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MET EĞİTİM\"/>
    </mc:Choice>
  </mc:AlternateContent>
  <xr:revisionPtr revIDLastSave="0" documentId="13_ncr:1_{CA71409E-0DA6-420A-BA9E-7B4D460F46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entilatör" sheetId="1" r:id="rId1"/>
    <sheet name="SK " sheetId="3" r:id="rId2"/>
    <sheet name="ÜK " sheetId="7" r:id="rId3"/>
    <sheet name="Yıllık Grafik" sheetId="8" r:id="rId4"/>
    <sheet name="Günlük Form  Hasta Bazlı" sheetId="9" r:id="rId5"/>
    <sheet name="Günlük Form Gün Bazlı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3" l="1"/>
  <c r="K2" i="3"/>
  <c r="J3" i="3"/>
  <c r="K3" i="3"/>
  <c r="J4" i="3"/>
  <c r="K4" i="3"/>
  <c r="J5" i="3"/>
  <c r="K5" i="3"/>
  <c r="J6" i="3"/>
  <c r="K6" i="3"/>
  <c r="B45" i="10"/>
  <c r="B44" i="10"/>
  <c r="B43" i="10"/>
  <c r="B42" i="10"/>
  <c r="B41" i="10"/>
  <c r="B40" i="10"/>
  <c r="B39" i="10"/>
  <c r="B38" i="10"/>
  <c r="B33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33" i="9"/>
  <c r="B28" i="9"/>
  <c r="B38" i="9"/>
  <c r="B39" i="9"/>
  <c r="B40" i="9"/>
  <c r="B41" i="9"/>
  <c r="B42" i="9"/>
  <c r="B43" i="9"/>
  <c r="B44" i="9"/>
  <c r="B45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" i="9"/>
  <c r="F50" i="7" l="1"/>
  <c r="F51" i="7"/>
  <c r="F49" i="7"/>
  <c r="F54" i="3"/>
  <c r="F55" i="3"/>
  <c r="F53" i="3"/>
  <c r="F52" i="3"/>
  <c r="F51" i="3"/>
  <c r="F50" i="3"/>
  <c r="G3" i="7"/>
  <c r="H3" i="7"/>
  <c r="I3" i="7"/>
  <c r="J3" i="7"/>
  <c r="G4" i="7"/>
  <c r="H4" i="7"/>
  <c r="I4" i="7"/>
  <c r="J4" i="7"/>
  <c r="G5" i="7"/>
  <c r="H5" i="7"/>
  <c r="I5" i="7"/>
  <c r="J5" i="7"/>
  <c r="G6" i="7"/>
  <c r="H6" i="7"/>
  <c r="I6" i="7"/>
  <c r="J6" i="7"/>
  <c r="G7" i="7"/>
  <c r="H7" i="7"/>
  <c r="I7" i="7"/>
  <c r="J7" i="7"/>
  <c r="G8" i="7"/>
  <c r="H8" i="7"/>
  <c r="I8" i="7"/>
  <c r="J8" i="7"/>
  <c r="G9" i="7"/>
  <c r="H9" i="7"/>
  <c r="I9" i="7"/>
  <c r="J9" i="7"/>
  <c r="G10" i="7"/>
  <c r="H10" i="7"/>
  <c r="I10" i="7"/>
  <c r="J10" i="7"/>
  <c r="G11" i="7"/>
  <c r="H11" i="7"/>
  <c r="I11" i="7"/>
  <c r="J11" i="7"/>
  <c r="G12" i="7"/>
  <c r="H12" i="7"/>
  <c r="I12" i="7"/>
  <c r="J12" i="7"/>
  <c r="G13" i="7"/>
  <c r="H13" i="7"/>
  <c r="I13" i="7"/>
  <c r="J13" i="7"/>
  <c r="G14" i="7"/>
  <c r="H14" i="7"/>
  <c r="I14" i="7"/>
  <c r="J14" i="7"/>
  <c r="G15" i="7"/>
  <c r="H15" i="7"/>
  <c r="I15" i="7"/>
  <c r="J15" i="7"/>
  <c r="G16" i="7"/>
  <c r="H16" i="7"/>
  <c r="I16" i="7"/>
  <c r="J16" i="7"/>
  <c r="G17" i="7"/>
  <c r="H17" i="7"/>
  <c r="I17" i="7"/>
  <c r="J17" i="7"/>
  <c r="G18" i="7"/>
  <c r="H18" i="7"/>
  <c r="I18" i="7"/>
  <c r="J18" i="7"/>
  <c r="G19" i="7"/>
  <c r="H19" i="7"/>
  <c r="I19" i="7"/>
  <c r="J19" i="7"/>
  <c r="G20" i="7"/>
  <c r="H20" i="7"/>
  <c r="I20" i="7"/>
  <c r="J20" i="7"/>
  <c r="G21" i="7"/>
  <c r="H21" i="7"/>
  <c r="I21" i="7"/>
  <c r="J21" i="7"/>
  <c r="G22" i="7"/>
  <c r="H22" i="7"/>
  <c r="I22" i="7"/>
  <c r="J22" i="7"/>
  <c r="G23" i="7"/>
  <c r="H23" i="7"/>
  <c r="I23" i="7"/>
  <c r="J23" i="7"/>
  <c r="G24" i="7"/>
  <c r="H24" i="7"/>
  <c r="I24" i="7"/>
  <c r="J24" i="7"/>
  <c r="G25" i="7"/>
  <c r="H25" i="7"/>
  <c r="I25" i="7"/>
  <c r="J25" i="7"/>
  <c r="G26" i="7"/>
  <c r="H26" i="7"/>
  <c r="I26" i="7"/>
  <c r="J26" i="7"/>
  <c r="G27" i="7"/>
  <c r="H27" i="7"/>
  <c r="I27" i="7"/>
  <c r="J27" i="7"/>
  <c r="G28" i="7"/>
  <c r="H28" i="7"/>
  <c r="I28" i="7"/>
  <c r="J28" i="7"/>
  <c r="G29" i="7"/>
  <c r="H29" i="7"/>
  <c r="I29" i="7"/>
  <c r="J29" i="7"/>
  <c r="G30" i="7"/>
  <c r="H30" i="7"/>
  <c r="I30" i="7"/>
  <c r="J30" i="7"/>
  <c r="G31" i="7"/>
  <c r="H31" i="7"/>
  <c r="I31" i="7"/>
  <c r="J31" i="7"/>
  <c r="G32" i="7"/>
  <c r="H32" i="7"/>
  <c r="I32" i="7"/>
  <c r="J32" i="7"/>
  <c r="J2" i="7"/>
  <c r="H2" i="7"/>
  <c r="I2" i="7"/>
  <c r="G2" i="7"/>
  <c r="F34" i="7"/>
  <c r="E34" i="7"/>
  <c r="C41" i="7" s="1"/>
  <c r="D34" i="7"/>
  <c r="C40" i="7" s="1"/>
  <c r="C34" i="7"/>
  <c r="C39" i="7" s="1"/>
  <c r="B34" i="7"/>
  <c r="C38" i="7" s="1"/>
  <c r="C34" i="3"/>
  <c r="D34" i="3"/>
  <c r="C41" i="3" s="1"/>
  <c r="E34" i="3"/>
  <c r="F34" i="3"/>
  <c r="G34" i="3"/>
  <c r="C42" i="3" s="1"/>
  <c r="B34" i="3"/>
  <c r="H32" i="3"/>
  <c r="H3" i="3"/>
  <c r="I3" i="3"/>
  <c r="H4" i="3"/>
  <c r="I4" i="3"/>
  <c r="H5" i="3"/>
  <c r="I5" i="3"/>
  <c r="H6" i="3"/>
  <c r="I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8" i="3"/>
  <c r="I28" i="3"/>
  <c r="J28" i="3"/>
  <c r="K28" i="3"/>
  <c r="H29" i="3"/>
  <c r="I29" i="3"/>
  <c r="J29" i="3"/>
  <c r="K29" i="3"/>
  <c r="H30" i="3"/>
  <c r="I30" i="3"/>
  <c r="J30" i="3"/>
  <c r="K30" i="3"/>
  <c r="H31" i="3"/>
  <c r="I31" i="3"/>
  <c r="J31" i="3"/>
  <c r="K31" i="3"/>
  <c r="I32" i="3"/>
  <c r="J32" i="3"/>
  <c r="K32" i="3"/>
  <c r="I2" i="3"/>
  <c r="H2" i="3"/>
  <c r="C34" i="1"/>
  <c r="D34" i="1"/>
  <c r="E34" i="1"/>
  <c r="F34" i="1"/>
  <c r="B34" i="1"/>
  <c r="C38" i="1" s="1"/>
  <c r="G3" i="1"/>
  <c r="H3" i="1"/>
  <c r="I3" i="1"/>
  <c r="J3" i="1"/>
  <c r="G4" i="1"/>
  <c r="H4" i="1"/>
  <c r="I4" i="1"/>
  <c r="J4" i="1"/>
  <c r="G5" i="1"/>
  <c r="H5" i="1"/>
  <c r="I5" i="1"/>
  <c r="J5" i="1"/>
  <c r="H6" i="1"/>
  <c r="H7" i="1"/>
  <c r="G6" i="1"/>
  <c r="I6" i="1"/>
  <c r="J6" i="1"/>
  <c r="G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J2" i="1"/>
  <c r="I2" i="1"/>
  <c r="H2" i="1"/>
  <c r="G2" i="1"/>
  <c r="C40" i="3" l="1"/>
  <c r="C40" i="1"/>
  <c r="C39" i="1"/>
  <c r="C41" i="1"/>
  <c r="I34" i="3"/>
  <c r="J34" i="3"/>
  <c r="C39" i="3"/>
  <c r="I34" i="7"/>
  <c r="H34" i="7"/>
  <c r="J34" i="7"/>
  <c r="G34" i="7"/>
  <c r="H34" i="3"/>
  <c r="K34" i="3"/>
  <c r="B36" i="3" s="1"/>
  <c r="H34" i="1"/>
  <c r="G34" i="1"/>
  <c r="B35" i="1" s="1"/>
  <c r="J34" i="1"/>
  <c r="I34" i="1"/>
  <c r="B35" i="3" l="1"/>
  <c r="B35" i="7"/>
</calcChain>
</file>

<file path=xl/sharedStrings.xml><?xml version="1.0" encoding="utf-8"?>
<sst xmlns="http://schemas.openxmlformats.org/spreadsheetml/2006/main" count="320" uniqueCount="109">
  <si>
    <t>GÜN</t>
  </si>
  <si>
    <t>TOPLAM</t>
  </si>
  <si>
    <t>Ventilatör günü</t>
  </si>
  <si>
    <t>Ventilasyon Gerekliliği Değerlendirme Oranı</t>
  </si>
  <si>
    <t>Sedasyon Tatiline Uyum Oranı</t>
  </si>
  <si>
    <t>Yatak Başının Elevasyonuna Uyum Oranı</t>
  </si>
  <si>
    <t>Ağız Bakımına Uyum Oranı</t>
  </si>
  <si>
    <t>ÖLÇÜT</t>
  </si>
  <si>
    <t>%</t>
  </si>
  <si>
    <t>AY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</si>
  <si>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</si>
  <si>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</si>
  <si>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</si>
  <si>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</si>
  <si>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</si>
  <si>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</si>
  <si>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</si>
  <si>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</si>
  <si>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</si>
  <si>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</si>
  <si>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</si>
  <si>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</si>
  <si>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Toplam kateter günü </t>
  </si>
  <si>
    <t>Her Erişim Öncesinde El Hijyeni Sağlanan Kateter Günü Oranı</t>
  </si>
  <si>
    <t>Her Erişim Sonrasında El Hijyeni Sağlanan Kateter Günü Oranı</t>
  </si>
  <si>
    <t>Günlük Kateter Gerekliliğinin Değerlendirilme Oranı</t>
  </si>
  <si>
    <t>Mesane Seviyesinin Altında Tutulan Üriner Kateter Drenaj Sistemi Sayısı</t>
  </si>
  <si>
    <r>
      <t xml:space="preserve">Zemin İle Temas Etmeyen Üriner Kateter </t>
    </r>
    <r>
      <rPr>
        <b/>
        <sz val="12"/>
        <color rgb="FF000000"/>
        <rFont val="Calibri"/>
        <family val="2"/>
        <charset val="162"/>
        <scheme val="minor"/>
      </rPr>
      <t>torba günü</t>
    </r>
  </si>
  <si>
    <t>Toplam kateter günü</t>
  </si>
  <si>
    <t>Üriner Kateter ve Toplayıcı Sistem Bütünlüğünün Korunma Oranı</t>
  </si>
  <si>
    <t xml:space="preserve">Mesane Seviyesinin Altında Tutulan Kateter Drenaj Sistemi oranı </t>
  </si>
  <si>
    <t>Kateter Drenaj Sistemi Torbasının Zemin İle Temas Etmeme Oranı</t>
  </si>
  <si>
    <t>Kateter Takılmasının Hemen Öncesinde El Hijyeni Sağlanma Oranı</t>
  </si>
  <si>
    <t xml:space="preserve">Uygun Alan Seçilme Oranı </t>
  </si>
  <si>
    <t>Uygun Cilt Hazırlığı Oranı</t>
  </si>
  <si>
    <t>Maksimum Bariyer Önlem Oranı</t>
  </si>
  <si>
    <t>Uygun Pansuman Değişimi Oranı*</t>
  </si>
  <si>
    <t>İnfüzyon Setlerinin Standart Değişim Sürelerine Uyum Oranı</t>
  </si>
  <si>
    <t>LÜTFEN ÖLÇÜTÜN İSMİNİ YAZINIZ.</t>
  </si>
  <si>
    <t>UYGUN PANSUMAN DEĞİŞİM ORANI</t>
  </si>
  <si>
    <t>Kateter Takılması Sırasında Gerekliliğinin Değerlendirme Oranı</t>
  </si>
  <si>
    <t>Üriner Kateterin El Hijyenine ve Aseptik Tekniğe Uygun Olarak İki Personelle Takılma Oranı</t>
  </si>
  <si>
    <t>Üriner Katetere Alternatif Yöntemlerin Kullanılma Oranı</t>
  </si>
  <si>
    <t>Endotrakeal entübasyon ve mekanik ventilasyon ihtiyacı değerlendirildi mi?</t>
  </si>
  <si>
    <t>Yatak başı elevasyonu uygun mu?</t>
  </si>
  <si>
    <t>Sedasyon tatili yapıldı mı?</t>
  </si>
  <si>
    <t>Ağız bakımı uygun olarak yapıldı mı? (en az 3x1)</t>
  </si>
  <si>
    <t>DEĞİŞKEN</t>
  </si>
  <si>
    <t>EVET</t>
  </si>
  <si>
    <t>HAYIR</t>
  </si>
  <si>
    <t>Günlük kateter gerekliliğinin değerlendirilmesi yapıldı mı?</t>
  </si>
  <si>
    <t xml:space="preserve">Kateter ve bağlantılarına her erişim öncesi el hijyeni sağlandı mı? </t>
  </si>
  <si>
    <t>Kateter ve bağlantılarına her erişim sonrasında el hijyeni sağlandı mı?</t>
  </si>
  <si>
    <t xml:space="preserve">Kateter bağlantı noktalarının dezenfeksiyonu sağlandı mı? </t>
  </si>
  <si>
    <t>Kateter bağlantı noktalarına uygulanan dezenfektanın kuruması beklendi mi?</t>
  </si>
  <si>
    <t xml:space="preserve">Pansuman değişimi uygun sıklıkta yapıldı mı? </t>
  </si>
  <si>
    <t>Pansuman değişimi aseptik teknikle yapıldı mı?</t>
  </si>
  <si>
    <t xml:space="preserve">Pansuman değişiminde aseptik olarak &gt;%0.5 klorheksidin içeren alkol solüsyonu kullanıldı mı? </t>
  </si>
  <si>
    <t>Antiseptik solüsyonun kuruması beklendi mi?</t>
  </si>
  <si>
    <t>Set standart sürede değiştirildi mi?</t>
  </si>
  <si>
    <t>Üriner kateter ve drenaj sistemi bütünlüğü kontrol edildi mi?</t>
  </si>
  <si>
    <t>Kateter drenaj sistemi ve torbası mesane seviyesinin altında mı?</t>
  </si>
  <si>
    <t>Kateter torbasının zemin ile temas etmemesi sağlandı mı?</t>
  </si>
  <si>
    <r>
      <t xml:space="preserve">HASTA </t>
    </r>
    <r>
      <rPr>
        <b/>
        <sz val="11"/>
        <color theme="1"/>
        <rFont val="Arial Tur"/>
        <charset val="162"/>
      </rPr>
      <t>→</t>
    </r>
  </si>
  <si>
    <r>
      <t xml:space="preserve">GÜN </t>
    </r>
    <r>
      <rPr>
        <b/>
        <sz val="11"/>
        <color theme="1"/>
        <rFont val="Arial Tur"/>
        <charset val="162"/>
      </rPr>
      <t>→</t>
    </r>
  </si>
  <si>
    <t>Set standart sürede değiştirildi mi? (1. set)</t>
  </si>
  <si>
    <t>Set standart sürede değiştirildi mi? (2. set)</t>
  </si>
  <si>
    <t>Set standart sürede değiştirildi mi? (3. set)</t>
  </si>
  <si>
    <t>Set standart sürede değiştirildi mi? (4. set)</t>
  </si>
  <si>
    <t>Set standart sürede değiştirildi mi? (5. set)</t>
  </si>
  <si>
    <t>Gerekliliği Değerlendirilen Kateter Sayısı</t>
  </si>
  <si>
    <t>Bütünlüğü Kontrol Edilmiş Kateter Sayısı</t>
  </si>
  <si>
    <t>Zemin ile Temas Etmeyen Üriner Kateter Torbası Sayısı</t>
  </si>
  <si>
    <t>Toplam Kateter Sayısı</t>
  </si>
  <si>
    <t>Gerekliliği Değerlendirilen Kateter Günü</t>
  </si>
  <si>
    <t>Bütünlüğü Kontrol Edilmiş Kateter Günü</t>
  </si>
  <si>
    <t xml:space="preserve">Mesane Seviyesinin Altında Tutulan Kateter Drenaj Sistemi Günü </t>
  </si>
  <si>
    <t xml:space="preserve">Takılırken Gerekliliği Değerlendirilen Kateter Sayısı </t>
  </si>
  <si>
    <t>El Hijyenine ve Aseptik Tekniğe Uygun Olarak İki Sağlık Çalışanı Takılan Kateter Sayısı</t>
  </si>
  <si>
    <t>Takılan Kateter Sayısı</t>
  </si>
  <si>
    <t>Alternatif Yöntem Uygulanan Hasta Sayısı</t>
  </si>
  <si>
    <t>Her Erişim Öncesinde El Hijyeni Sağlanan Kateter Sayısı</t>
  </si>
  <si>
    <t>Her Erişim Sonrasında El Hijyeni Sağlanan Kateter Sayısı</t>
  </si>
  <si>
    <t>Her Erişim Öncesinde Uygun Dezenfeksiyon Sağlanan Kateter Sayısı</t>
  </si>
  <si>
    <t>Toplam Erişim Sağlanan Kateter Sayısı</t>
  </si>
  <si>
    <t xml:space="preserve">Gerekliliği Değerlendirilen Kateter Sayısı </t>
  </si>
  <si>
    <t xml:space="preserve">Toplam Kateter Sayısı </t>
  </si>
  <si>
    <t>Her Erişim Öncesinde El Hijyeni Sağlanan Kateter Günü</t>
  </si>
  <si>
    <t>Her Erişim Sonrasında El Hijyeni Sağlanan Kateter Günü</t>
  </si>
  <si>
    <t>Her Erişim Öncesinde Uygun Dezenfeksiyon Sağlanan Kateter Günü</t>
  </si>
  <si>
    <t>Toplam Erişim Sağlanan Kateter Günü</t>
  </si>
  <si>
    <t>Her Erişim Öncesinde Uygun Dezenfeksiyon Sağlanan Kateter Günü Oranı</t>
  </si>
  <si>
    <t>Takılmadan Hemen Önce El Hijyeni Sağlanan Kateter Sayısı</t>
  </si>
  <si>
    <t>Takılan Femoral Kateter Sayısı</t>
  </si>
  <si>
    <t xml:space="preserve">Uygun Cilt Hazırlığı Yapılarak Takılan Kateter Sayısı </t>
  </si>
  <si>
    <t xml:space="preserve">Maksimum Bariyer Önlem Alınarak Takılan Kateter Sayısı </t>
  </si>
  <si>
    <t>Standart Sürede Değiştirilen İnfüzyon Set Sayısı</t>
  </si>
  <si>
    <t>Uygulanan İnfüzyon Set Sayısı *</t>
  </si>
  <si>
    <t>Uygun Pansuman Değişimi Sayısı</t>
  </si>
  <si>
    <t>Toplam Takılan Kateter Sayısı</t>
  </si>
  <si>
    <t>Ventilatördeki Hasta Sayısı</t>
  </si>
  <si>
    <t>Ventilasyon Gerekliliği Değerlendirilen Hasta Sayısı</t>
  </si>
  <si>
    <t>Sedasyon Tatili Yapılan Hasta Sayısı</t>
  </si>
  <si>
    <t>Yatak Başı 30-45 Derecede Tutulan Ventilatördeki Hasta Sayısı</t>
  </si>
  <si>
    <t>Steril Su ile Günlük Ağız Bakımı (en az 8 saatte bir olmak üzere günde 3 kez) Uygulanan Ventilatördeki Hasta Sayısı</t>
  </si>
  <si>
    <t>Ventilasyon Gerekliliği Geğerlendirilen Hasta Günü</t>
  </si>
  <si>
    <t>Sedasyon Tatili Yapılan Hasta Günü</t>
  </si>
  <si>
    <t>Yatak Başı 30-45 Derecede Tutulan Ventilatördeki Hasta Günü</t>
  </si>
  <si>
    <t>Steril Su ile Günlük Ağız Bakımı (en az 8 saatte bir olmak üzere günde 3 kez) Uygulanan Hasta Günü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</si>
</sst>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.5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0"/>
      <color rgb="FF212529"/>
      <name val="Segoe UI"/>
      <family val="2"/>
      <charset val="162"/>
    </font>
    <font>
      <b/>
      <sz val="11"/>
      <color rgb="FF00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222222"/>
      <name val="Times New Roman"/>
      <family val="1"/>
      <charset val="162"/>
    </font>
    <font>
      <b/>
      <sz val="11"/>
      <color theme="1"/>
      <name val="Arial Tur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F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D2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0" fillId="7" borderId="7" xfId="0" applyNumberFormat="1" applyFill="1" applyBorder="1" applyAlignment="1">
      <alignment horizontal="center"/>
    </xf>
    <xf numFmtId="0" fontId="1" fillId="7" borderId="7" xfId="0" applyFont="1" applyFill="1" applyBorder="1"/>
    <xf numFmtId="0" fontId="0" fillId="5" borderId="4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6" borderId="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1" fillId="14" borderId="7" xfId="0" applyFont="1" applyFill="1" applyBorder="1"/>
    <xf numFmtId="0" fontId="1" fillId="14" borderId="7" xfId="0" applyFont="1" applyFill="1" applyBorder="1" applyAlignment="1">
      <alignment vertical="center" wrapText="1"/>
    </xf>
    <xf numFmtId="0" fontId="1" fillId="14" borderId="7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/>
    </xf>
    <xf numFmtId="164" fontId="0" fillId="9" borderId="7" xfId="0" applyNumberFormat="1" applyFont="1" applyFill="1" applyBorder="1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/>
    </xf>
    <xf numFmtId="0" fontId="1" fillId="14" borderId="7" xfId="0" applyFont="1" applyFill="1" applyBorder="1" applyAlignment="1">
      <alignment wrapText="1"/>
    </xf>
    <xf numFmtId="0" fontId="0" fillId="5" borderId="7" xfId="0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1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0" fontId="11" fillId="19" borderId="7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1" fillId="20" borderId="7" xfId="0" applyFont="1" applyFill="1" applyBorder="1" applyAlignment="1">
      <alignment horizontal="center"/>
    </xf>
    <xf numFmtId="0" fontId="1" fillId="20" borderId="13" xfId="0" applyFont="1" applyFill="1" applyBorder="1" applyAlignment="1">
      <alignment horizontal="center" vertical="center"/>
    </xf>
    <xf numFmtId="165" fontId="0" fillId="0" borderId="0" xfId="0" applyNumberFormat="1"/>
    <xf numFmtId="0" fontId="0" fillId="5" borderId="4" xfId="0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0" fontId="1" fillId="5" borderId="7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left" vertical="center" wrapText="1"/>
    </xf>
    <xf numFmtId="0" fontId="9" fillId="15" borderId="7" xfId="0" applyFont="1" applyFill="1" applyBorder="1" applyAlignment="1">
      <alignment horizontal="left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left" vertical="center"/>
    </xf>
    <xf numFmtId="0" fontId="1" fillId="17" borderId="12" xfId="0" applyFont="1" applyFill="1" applyBorder="1" applyAlignment="1">
      <alignment horizontal="left" vertical="center"/>
    </xf>
    <xf numFmtId="0" fontId="1" fillId="17" borderId="15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13" fillId="18" borderId="7" xfId="0" applyFont="1" applyFill="1" applyBorder="1" applyAlignment="1">
      <alignment vertical="center" wrapText="1"/>
    </xf>
    <xf numFmtId="0" fontId="9" fillId="16" borderId="9" xfId="0" applyFont="1" applyFill="1" applyBorder="1" applyAlignment="1">
      <alignment horizontal="left" vertical="center" wrapText="1"/>
    </xf>
    <xf numFmtId="0" fontId="9" fillId="16" borderId="11" xfId="0" applyFont="1" applyFill="1" applyBorder="1" applyAlignment="1">
      <alignment horizontal="left" vertical="center" wrapText="1"/>
    </xf>
    <xf numFmtId="0" fontId="14" fillId="18" borderId="7" xfId="0" applyFont="1" applyFill="1" applyBorder="1" applyAlignment="1">
      <alignment horizontal="left" vertical="center" wrapText="1"/>
    </xf>
    <xf numFmtId="0" fontId="12" fillId="18" borderId="7" xfId="0" applyFont="1" applyFill="1" applyBorder="1" applyAlignment="1">
      <alignment horizontal="left" vertical="center" wrapText="1"/>
    </xf>
    <xf numFmtId="0" fontId="11" fillId="19" borderId="9" xfId="0" applyFont="1" applyFill="1" applyBorder="1" applyAlignment="1">
      <alignment horizontal="center" vertical="center"/>
    </xf>
    <xf numFmtId="0" fontId="11" fillId="19" borderId="10" xfId="0" applyFont="1" applyFill="1" applyBorder="1" applyAlignment="1">
      <alignment horizontal="center" vertical="center"/>
    </xf>
    <xf numFmtId="0" fontId="11" fillId="1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Ventilatör!$C$37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Ventilatör!$B$38:$B$41</c:f>
              <c:strCache>
                <c:ptCount val="4"/>
                <c:pt idx="0">
                  <c:v>Ventilasyon Gerekliliği Değerlendirme Oranı</c:v>
                </c:pt>
                <c:pt idx="1">
                  <c:v>Sedasyon Tatiline Uyum Oranı</c:v>
                </c:pt>
                <c:pt idx="2">
                  <c:v>Yatak Başının Elevasyonuna Uyum Oranı</c:v>
                </c:pt>
                <c:pt idx="3">
                  <c:v>Ağız Bakımına Uyum Oranı</c:v>
                </c:pt>
              </c:strCache>
            </c:strRef>
          </c:cat>
          <c:val>
            <c:numRef>
              <c:f>Ventilatör!$C$38:$C$41</c:f>
              <c:numCache>
                <c:formatCode>0,0</c:formatCode>
                <c:ptCount val="4"/>
                <c:pt idx="0">
                  <c:v>18.181818181818183</c:v>
                </c:pt>
                <c:pt idx="1">
                  <c:v>24.242424242424242</c:v>
                </c:pt>
                <c:pt idx="2">
                  <c:v>24.242424242424242</c:v>
                </c:pt>
                <c:pt idx="3">
                  <c:v>42.424242424242422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4-4E5B-98B9-81F5D8FA73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1"/>
        <c:overlap val="-27"/>
        <c:axId val="683439680"/>
        <c:axId val="683440096"/>
      </c:barChart>
      <c:catAx>
        <c:axId val="68343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Ölçüt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3440096"/>
        <c:crosses val="autoZero"/>
        <c:auto val="1"/>
        <c:lblAlgn val="ctr"/>
        <c:lblOffset val="100"/>
        <c:tickMarkSkip val="1"/>
        <c:noMultiLvlLbl val="0"/>
      </c:catAx>
      <c:valAx>
        <c:axId val="683440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%</a:t>
                </a:r>
                <a:endParaRPr lang="tr-TR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34396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 '!$C$38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'SK '!$B$39:$B$42</c:f>
              <c:strCache>
                <c:ptCount val="4"/>
                <c:pt idx="0">
                  <c:v>Her Erişim Öncesinde El Hijyeni Sağlanan Kateter Günü Oranı</c:v>
                </c:pt>
                <c:pt idx="1">
                  <c:v>Her Erişim Sonrasında El Hijyeni Sağlanan Kateter Günü Oranı</c:v>
                </c:pt>
                <c:pt idx="2">
                  <c:v>Her Erişim Öncesinde Uygun Dezenfeksiyon Sağlanan Kateter Günü Oranı</c:v>
                </c:pt>
                <c:pt idx="3">
                  <c:v>Günlük Kateter Gerekliliğinin Değerlendirilme Oranı</c:v>
                </c:pt>
              </c:strCache>
            </c:strRef>
          </c:cat>
          <c:val>
            <c:numRef>
              <c:f>'SK '!$C$39:$C$42</c:f>
              <c:numCache>
                <c:formatCode>0,0</c:formatCode>
                <c:ptCount val="4"/>
                <c:pt idx="0">
                  <c:v>20</c:v>
                </c:pt>
                <c:pt idx="1">
                  <c:v>13.333333333333334</c:v>
                </c:pt>
                <c:pt idx="2">
                  <c:v>45.454545454545453</c:v>
                </c:pt>
                <c:pt idx="3">
                  <c:v>57.894736842105267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1-4F06-8D90-B7843ACA68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9"/>
        <c:overlap val="-27"/>
        <c:axId val="785686096"/>
        <c:axId val="785684848"/>
      </c:barChart>
      <c:catAx>
        <c:axId val="78568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chemeClr val="tx1"/>
                    </a:solidFill>
                  </a:rPr>
                  <a:t>ÖLÇÜT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85684848"/>
        <c:crosses val="autoZero"/>
        <c:auto val="1"/>
        <c:lblAlgn val="ctr"/>
        <c:lblOffset val="100"/>
        <c:noMultiLvlLbl val="0"/>
      </c:catAx>
      <c:valAx>
        <c:axId val="7856848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85686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 '!$F$49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FF9-4CEA-8FD6-7D3F6412B6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'SK '!$E$50:$E$55</c:f>
              <c:strCache>
                <c:ptCount val="6"/>
                <c:pt idx="0">
                  <c:v>Kateter Takılmasının Hemen Öncesinde El Hijyeni Sağlanma Oranı</c:v>
                </c:pt>
                <c:pt idx="1">
                  <c:v>Uygun Alan Seçilme Oranı </c:v>
                </c:pt>
                <c:pt idx="2">
                  <c:v>Uygun Cilt Hazırlığı Oranı</c:v>
                </c:pt>
                <c:pt idx="3">
                  <c:v>Maksimum Bariyer Önlem Oranı</c:v>
                </c:pt>
                <c:pt idx="4">
                  <c:v>İnfüzyon Setlerinin Standart Değişim Sürelerine Uyum Oranı</c:v>
                </c:pt>
                <c:pt idx="5">
                  <c:v>Uygun Pansuman Değişimi Oranı*</c:v>
                </c:pt>
              </c:strCache>
            </c:strRef>
          </c:cat>
          <c:val>
            <c:numRef>
              <c:f>'SK '!$F$50:$F$55</c:f>
              <c:numCache>
                <c:formatCode>0,0</c:formatCode>
                <c:ptCount val="6"/>
                <c:pt idx="0">
                  <c:v>100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60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9-4CEA-8FD6-7D3F6412B6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9"/>
        <c:overlap val="-27"/>
        <c:axId val="684529200"/>
        <c:axId val="684530864"/>
      </c:barChart>
      <c:catAx>
        <c:axId val="68452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b="1">
                    <a:solidFill>
                      <a:schemeClr val="tx1"/>
                    </a:solidFill>
                  </a:rPr>
                  <a:t>ÖLÇÜT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4530864"/>
        <c:crosses val="autoZero"/>
        <c:auto val="1"/>
        <c:lblAlgn val="ctr"/>
        <c:lblOffset val="100"/>
        <c:noMultiLvlLbl val="0"/>
      </c:catAx>
      <c:valAx>
        <c:axId val="6845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45292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'ÜK '!$C$37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'ÜK '!$B$38:$B$41</c:f>
              <c:strCache>
                <c:ptCount val="4"/>
                <c:pt idx="0">
                  <c:v>Günlük Kateter Gerekliliğinin Değerlendirilme Oranı</c:v>
                </c:pt>
                <c:pt idx="1">
                  <c:v>Üriner Kateter ve Toplayıcı Sistem Bütünlüğünün Korunma Oranı</c:v>
                </c:pt>
                <c:pt idx="2">
                  <c:v>Mesane Seviyesinin Altında Tutulan Kateter Drenaj Sistemi oranı </c:v>
                </c:pt>
                <c:pt idx="3">
                  <c:v>Kateter Drenaj Sistemi Torbasının Zemin İle Temas Etmeme Oranı</c:v>
                </c:pt>
              </c:strCache>
            </c:strRef>
          </c:cat>
          <c:val>
            <c:numRef>
              <c:f>'ÜK '!$C$38:$C$41</c:f>
              <c:numCache>
                <c:formatCode>0,0</c:formatCode>
                <c:ptCount val="4"/>
                <c:pt idx="0">
                  <c:v>20</c:v>
                </c:pt>
                <c:pt idx="1">
                  <c:v>13.333333333333334</c:v>
                </c:pt>
                <c:pt idx="2">
                  <c:v>46.666666666666664</c:v>
                </c:pt>
                <c:pt idx="3">
                  <c:v>93.333333333333329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2-41ED-9BD6-1D184ECEF3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9"/>
        <c:overlap val="-27"/>
        <c:axId val="785686096"/>
        <c:axId val="785684848"/>
      </c:barChart>
      <c:catAx>
        <c:axId val="78568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chemeClr val="tx1"/>
                    </a:solidFill>
                  </a:rPr>
                  <a:t>ÖLÇÜT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85684848"/>
        <c:crosses val="autoZero"/>
        <c:auto val="1"/>
        <c:lblAlgn val="ctr"/>
        <c:lblOffset val="100"/>
        <c:noMultiLvlLbl val="0"/>
      </c:catAx>
      <c:valAx>
        <c:axId val="7856848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85686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'ÜK '!$F$48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'ÜK '!$E$49:$E$51</c:f>
              <c:strCache>
                <c:ptCount val="3"/>
                <c:pt idx="0">
                  <c:v>Kateter Takılması Sırasında Gerekliliğinin Değerlendirme Oranı</c:v>
                </c:pt>
                <c:pt idx="1">
                  <c:v>Üriner Kateterin El Hijyenine ve Aseptik Tekniğe Uygun Olarak İki Personelle Takılma Oranı</c:v>
                </c:pt>
                <c:pt idx="2">
                  <c:v>Üriner Katetere Alternatif Yöntemlerin Kullanılma Oranı</c:v>
                </c:pt>
              </c:strCache>
            </c:strRef>
          </c:cat>
          <c:val>
            <c:numRef>
              <c:f>'ÜK '!$F$49:$F$51</c:f>
              <c:numCache>
                <c:formatCode>0,0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7.4074074074074066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9-4DA3-9281-4DC27BF8A5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27"/>
        <c:axId val="775217968"/>
        <c:axId val="775219632"/>
      </c:barChart>
      <c:catAx>
        <c:axId val="77521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solidFill>
                      <a:schemeClr val="tx1"/>
                    </a:solidFill>
                  </a:rPr>
                  <a:t>ÖLÇÜT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75219632"/>
        <c:crossesAt val="0"/>
        <c:auto val="1"/>
        <c:lblAlgn val="ctr"/>
        <c:lblOffset val="100"/>
        <c:noMultiLvlLbl val="0"/>
      </c:catAx>
      <c:valAx>
        <c:axId val="775219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752179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5013739466500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'Yıllık Grafik'!$B$3</c:f>
              <c:strCache>
                <c:ptCount val="1"/>
                <c:pt idx="0">
                  <c:v>LÜTFEN ÖLÇÜTÜN İSMİNİ YAZINIZ.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'Yıllık Grafik'!$A$4:$A$15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'Yıllık Grafik'!$B$4:$B$15</c:f>
              <c:numCache>
                <c:formatCode>0,0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56.5</c:v>
                </c:pt>
                <c:pt idx="3">
                  <c:v>52</c:v>
                </c:pt>
                <c:pt idx="4">
                  <c:v>82.1</c:v>
                </c:pt>
                <c:pt idx="5">
                  <c:v>37.200000000000003</c:v>
                </c:pt>
                <c:pt idx="6">
                  <c:v>42.5</c:v>
                </c:pt>
                <c:pt idx="7">
                  <c:v>35.4</c:v>
                </c:pt>
                <c:pt idx="8">
                  <c:v>24.5</c:v>
                </c:pt>
                <c:pt idx="9">
                  <c:v>35</c:v>
                </c:pt>
                <c:pt idx="10">
                  <c:v>26</c:v>
                </c:pt>
                <c:pt idx="11">
                  <c:v>22.66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8-4DD8-B0DF-FCF8391CB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684975600"/>
        <c:axId val="684977264"/>
      </c:barChart>
      <c:catAx>
        <c:axId val="684975600"/>
        <c:scaling>
          <c:orientation val="minMax"/>
        </c:scaling>
        <c:delete val="0"/>
        <c:axPos val="b"/>
        <c:numFmt formatCode="Gene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4977264"/>
        <c:crosses val="autoZero"/>
        <c:auto val="1"/>
        <c:lblAlgn val="ctr"/>
        <c:lblOffset val="100"/>
        <c:noMultiLvlLbl val="0"/>
      </c:catAx>
      <c:valAx>
        <c:axId val="684977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84975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2676662292213473"/>
          <c:y val="0.14748125922285679"/>
          <c:w val="0.87129396325459318"/>
          <c:h val="0.67199544720278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'Yıllık Grafik'!$B$20</c:f>
              <c:strCache>
                <c:ptCount val="1"/>
                <c:pt idx="0">
                  <c:v>UYGUN PANSUMAN DEĞİŞİM ORANI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'Yıllık Grafik'!$A$21:$A$32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'Yıllık Grafik'!$B$21:$B$32</c:f>
              <c:numCache>
                <c:formatCode>0,0</c:formatCode>
                <c:ptCount val="12"/>
                <c:pt idx="0">
                  <c:v>120</c:v>
                </c:pt>
                <c:pt idx="1">
                  <c:v>52</c:v>
                </c:pt>
                <c:pt idx="2">
                  <c:v>56.5</c:v>
                </c:pt>
                <c:pt idx="3">
                  <c:v>52</c:v>
                </c:pt>
                <c:pt idx="4">
                  <c:v>82.1</c:v>
                </c:pt>
                <c:pt idx="5">
                  <c:v>37.200000000000003</c:v>
                </c:pt>
                <c:pt idx="6">
                  <c:v>250</c:v>
                </c:pt>
                <c:pt idx="7">
                  <c:v>35.4</c:v>
                </c:pt>
                <c:pt idx="8">
                  <c:v>180</c:v>
                </c:pt>
                <c:pt idx="9">
                  <c:v>35</c:v>
                </c:pt>
                <c:pt idx="10">
                  <c:v>26</c:v>
                </c:pt>
                <c:pt idx="11">
                  <c:v>22.66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C-4F24-9D39-279F2C7B9F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27"/>
        <c:axId val="889405648"/>
        <c:axId val="889408560"/>
      </c:barChart>
      <c:catAx>
        <c:axId val="889405648"/>
        <c:scaling>
          <c:orientation val="minMax"/>
        </c:scaling>
        <c:delete val="0"/>
        <c:axPos val="b"/>
        <c:numFmt formatCode="Gene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89408560"/>
        <c:crosses val="autoZero"/>
        <c:auto val="1"/>
        <c:lblAlgn val="ctr"/>
        <c:lblOffset val="100"/>
        <c:noMultiLvlLbl val="0"/>
      </c:catAx>
      <c:valAx>
        <c:axId val="8894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 b="1">
                    <a:solidFill>
                      <a:schemeClr val="tx1"/>
                    </a:solidFill>
                  </a:rPr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894056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1514475</xdr:colOff>
      <xdr:row>35</xdr:row>
      <xdr:rowOff>185737</xdr:rowOff>
    </xdr:from>
    <xdr:to>
      <xdr:col>6</xdr:col>
      <xdr:colOff>733425</xdr:colOff>
      <xdr:row>47</xdr:row>
      <xdr:rowOff>71437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9C531C11-30C3-4837-82C2-968429D96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582083</xdr:colOff>
      <xdr:row>37</xdr:row>
      <xdr:rowOff>99484</xdr:rowOff>
    </xdr:from>
    <xdr:to>
      <xdr:col>7</xdr:col>
      <xdr:colOff>184150</xdr:colOff>
      <xdr:row>47</xdr:row>
      <xdr:rowOff>86783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E0BF5976-5F74-4D1F-8378-AD09421E8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486833</xdr:colOff>
      <xdr:row>47</xdr:row>
      <xdr:rowOff>169333</xdr:rowOff>
    </xdr:from>
    <xdr:to>
      <xdr:col>17</xdr:col>
      <xdr:colOff>243416</xdr:colOff>
      <xdr:row>55</xdr:row>
      <xdr:rowOff>63500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64F38ED5-ED9D-4327-98A5-530E0FAB5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143934</xdr:colOff>
      <xdr:row>36</xdr:row>
      <xdr:rowOff>31750</xdr:rowOff>
    </xdr:from>
    <xdr:to>
      <xdr:col>9</xdr:col>
      <xdr:colOff>342900</xdr:colOff>
      <xdr:row>47</xdr:row>
      <xdr:rowOff>19050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CB0E7212-A7B2-46D9-A62A-D9F24F7D8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47</xdr:row>
      <xdr:rowOff>71437</xdr:rowOff>
    </xdr:from>
    <xdr:to>
      <xdr:col>14</xdr:col>
      <xdr:colOff>123825</xdr:colOff>
      <xdr:row>50</xdr:row>
      <xdr:rowOff>700087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ACDF8F08-316A-496A-9923-1DA4947342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677333</xdr:colOff>
      <xdr:row>2</xdr:row>
      <xdr:rowOff>10583</xdr:rowOff>
    </xdr:from>
    <xdr:to>
      <xdr:col>7</xdr:col>
      <xdr:colOff>275167</xdr:colOff>
      <xdr:row>15</xdr:row>
      <xdr:rowOff>158750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25B607F2-38F1-41E7-B415-0703F093D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698500</xdr:colOff>
      <xdr:row>18</xdr:row>
      <xdr:rowOff>173565</xdr:rowOff>
    </xdr:from>
    <xdr:to>
      <xdr:col>7</xdr:col>
      <xdr:colOff>275167</xdr:colOff>
      <xdr:row>33</xdr:row>
      <xdr:rowOff>105833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BDE1D5E-C154-4DB8-9ED2-E980CA884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70" zoomScaleNormal="70" workbookViewId="0">
      <selection activeCell="B41" sqref="B41"/>
    </sheetView>
  </sheetViews>
  <sheetFormatPr defaultRowHeight="15" x14ac:dyDescent="0.25"/>
  <cols>
    <col min="1" max="1" width="13" customWidth="1"/>
    <col min="2" max="2" width="25.5703125" customWidth="1"/>
    <col min="3" max="3" width="23.7109375" customWidth="1"/>
    <col min="4" max="4" width="23" customWidth="1"/>
    <col min="5" max="5" width="32.5703125" customWidth="1"/>
    <col min="6" max="6" width="24.7109375" customWidth="1"/>
    <col min="7" max="7" width="23.28515625" style="54" customWidth="1"/>
    <col min="8" max="10" width="9.140625" style="54"/>
  </cols>
  <sheetData>
    <row r="1" spans="1:10" ht="70.5" customHeight="1" thickBot="1" x14ac:dyDescent="0.3">
      <c r="A1" s="1" t="s">
        <v>0</v>
      </c>
      <c r="B1" s="2" t="s">
        <v>101</v>
      </c>
      <c r="C1" s="2" t="s">
        <v>102</v>
      </c>
      <c r="D1" s="2" t="s">
        <v>103</v>
      </c>
      <c r="E1" s="2" t="s">
        <v>104</v>
      </c>
      <c r="F1" s="2" t="s">
        <v>100</v>
      </c>
    </row>
    <row r="2" spans="1:10" ht="15.75" thickBot="1" x14ac:dyDescent="0.3">
      <c r="A2" s="3">
        <v>1</v>
      </c>
      <c r="B2" s="55">
        <v>2</v>
      </c>
      <c r="C2" s="55">
        <v>3</v>
      </c>
      <c r="D2" s="55">
        <v>3</v>
      </c>
      <c r="E2" s="55">
        <v>1</v>
      </c>
      <c r="F2" s="56">
        <v>6</v>
      </c>
      <c r="G2" s="54">
        <f>IF(B2&gt;F2,1,0)</f>
        <v>0</v>
      </c>
      <c r="H2" s="54">
        <f>IF(C2&gt;F2,1,0)</f>
        <v>0</v>
      </c>
      <c r="I2" s="54">
        <f>IF(D2&gt;F2,1,0)</f>
        <v>0</v>
      </c>
      <c r="J2" s="54">
        <f>IF(E2&gt;F2,1,0)</f>
        <v>0</v>
      </c>
    </row>
    <row r="3" spans="1:10" ht="15.75" thickBot="1" x14ac:dyDescent="0.3">
      <c r="A3" s="3">
        <v>2</v>
      </c>
      <c r="B3" s="56">
        <v>4</v>
      </c>
      <c r="C3" s="56">
        <v>5</v>
      </c>
      <c r="D3" s="56">
        <v>5</v>
      </c>
      <c r="E3" s="56">
        <v>5</v>
      </c>
      <c r="F3" s="56">
        <v>5</v>
      </c>
      <c r="G3" s="54">
        <f t="shared" ref="G3:G5" si="0">IF(B3&gt;F3,1,0)</f>
        <v>0</v>
      </c>
      <c r="H3" s="54">
        <f t="shared" ref="H3:H5" si="1">IF(C3&gt;F3,1,0)</f>
        <v>0</v>
      </c>
      <c r="I3" s="54">
        <f t="shared" ref="I3:I5" si="2">IF(D3&gt;F3,1,0)</f>
        <v>0</v>
      </c>
      <c r="J3" s="54">
        <f t="shared" ref="J3:J5" si="3">IF(E3&gt;F3,1,0)</f>
        <v>0</v>
      </c>
    </row>
    <row r="4" spans="1:10" ht="15.75" thickBot="1" x14ac:dyDescent="0.3">
      <c r="A4" s="3">
        <v>3</v>
      </c>
      <c r="B4" s="56"/>
      <c r="C4" s="56"/>
      <c r="D4" s="56"/>
      <c r="E4" s="56"/>
      <c r="F4" s="56"/>
      <c r="G4" s="54">
        <f t="shared" si="0"/>
        <v>0</v>
      </c>
      <c r="H4" s="54">
        <f t="shared" si="1"/>
        <v>0</v>
      </c>
      <c r="I4" s="54">
        <f t="shared" si="2"/>
        <v>0</v>
      </c>
      <c r="J4" s="54">
        <f t="shared" si="3"/>
        <v>0</v>
      </c>
    </row>
    <row r="5" spans="1:10" ht="15.75" thickBot="1" x14ac:dyDescent="0.3">
      <c r="A5" s="3">
        <v>4</v>
      </c>
      <c r="B5" s="56"/>
      <c r="C5" s="56"/>
      <c r="D5" s="56"/>
      <c r="E5" s="56"/>
      <c r="F5" s="56"/>
      <c r="G5" s="54">
        <f t="shared" si="0"/>
        <v>0</v>
      </c>
      <c r="H5" s="54">
        <f t="shared" si="1"/>
        <v>0</v>
      </c>
      <c r="I5" s="54">
        <f t="shared" si="2"/>
        <v>0</v>
      </c>
      <c r="J5" s="54">
        <f t="shared" si="3"/>
        <v>0</v>
      </c>
    </row>
    <row r="6" spans="1:10" ht="15.75" thickBot="1" x14ac:dyDescent="0.3">
      <c r="A6" s="3">
        <v>5</v>
      </c>
      <c r="B6" s="56"/>
      <c r="C6" s="56"/>
      <c r="D6" s="56"/>
      <c r="E6" s="56"/>
      <c r="F6" s="56"/>
      <c r="G6" s="54">
        <f t="shared" ref="G6:G32" si="4">IF(B6&gt;F6,1,0)</f>
        <v>0</v>
      </c>
      <c r="H6" s="54">
        <f t="shared" ref="H6:H32" si="5">IF(C6&gt;F6,1,0)</f>
        <v>0</v>
      </c>
      <c r="I6" s="54">
        <f t="shared" ref="I6:I32" si="6">IF(D6&gt;F6,1,0)</f>
        <v>0</v>
      </c>
      <c r="J6" s="54">
        <f t="shared" ref="J6:J32" si="7">IF(E6&gt;F6,1,0)</f>
        <v>0</v>
      </c>
    </row>
    <row r="7" spans="1:10" ht="15.75" thickBot="1" x14ac:dyDescent="0.3">
      <c r="A7" s="3">
        <v>6</v>
      </c>
      <c r="B7" s="56"/>
      <c r="C7" s="56"/>
      <c r="D7" s="56"/>
      <c r="E7" s="56"/>
      <c r="F7" s="56"/>
      <c r="G7" s="54">
        <f t="shared" si="4"/>
        <v>0</v>
      </c>
      <c r="H7" s="54">
        <f t="shared" si="5"/>
        <v>0</v>
      </c>
      <c r="I7" s="54">
        <f t="shared" si="6"/>
        <v>0</v>
      </c>
      <c r="J7" s="54">
        <f t="shared" si="7"/>
        <v>0</v>
      </c>
    </row>
    <row r="8" spans="1:10" ht="15.75" thickBot="1" x14ac:dyDescent="0.3">
      <c r="A8" s="3">
        <v>7</v>
      </c>
      <c r="B8" s="56"/>
      <c r="C8" s="56"/>
      <c r="D8" s="56"/>
      <c r="E8" s="56"/>
      <c r="F8" s="56"/>
      <c r="G8" s="54">
        <f t="shared" si="4"/>
        <v>0</v>
      </c>
      <c r="H8" s="54">
        <f t="shared" si="5"/>
        <v>0</v>
      </c>
      <c r="I8" s="54">
        <f t="shared" si="6"/>
        <v>0</v>
      </c>
      <c r="J8" s="54">
        <f t="shared" si="7"/>
        <v>0</v>
      </c>
    </row>
    <row r="9" spans="1:10" ht="15.75" thickBot="1" x14ac:dyDescent="0.3">
      <c r="A9" s="3">
        <v>8</v>
      </c>
      <c r="B9" s="56"/>
      <c r="C9" s="56"/>
      <c r="D9" s="56"/>
      <c r="E9" s="56"/>
      <c r="F9" s="56"/>
      <c r="G9" s="54">
        <f t="shared" si="4"/>
        <v>0</v>
      </c>
      <c r="H9" s="54">
        <f t="shared" si="5"/>
        <v>0</v>
      </c>
      <c r="I9" s="54">
        <f t="shared" si="6"/>
        <v>0</v>
      </c>
      <c r="J9" s="54">
        <f t="shared" si="7"/>
        <v>0</v>
      </c>
    </row>
    <row r="10" spans="1:10" ht="15.75" thickBot="1" x14ac:dyDescent="0.3">
      <c r="A10" s="3">
        <v>9</v>
      </c>
      <c r="B10" s="56"/>
      <c r="C10" s="56"/>
      <c r="D10" s="56"/>
      <c r="E10" s="56"/>
      <c r="F10" s="56"/>
      <c r="G10" s="54">
        <f t="shared" si="4"/>
        <v>0</v>
      </c>
      <c r="H10" s="54">
        <f t="shared" si="5"/>
        <v>0</v>
      </c>
      <c r="I10" s="54">
        <f t="shared" si="6"/>
        <v>0</v>
      </c>
      <c r="J10" s="54">
        <f t="shared" si="7"/>
        <v>0</v>
      </c>
    </row>
    <row r="11" spans="1:10" ht="15.75" thickBot="1" x14ac:dyDescent="0.3">
      <c r="A11" s="3">
        <v>10</v>
      </c>
      <c r="B11" s="56"/>
      <c r="C11" s="56"/>
      <c r="D11" s="56"/>
      <c r="E11" s="56"/>
      <c r="F11" s="56"/>
      <c r="G11" s="54">
        <f t="shared" si="4"/>
        <v>0</v>
      </c>
      <c r="H11" s="54">
        <f t="shared" si="5"/>
        <v>0</v>
      </c>
      <c r="I11" s="54">
        <f t="shared" si="6"/>
        <v>0</v>
      </c>
      <c r="J11" s="54">
        <f t="shared" si="7"/>
        <v>0</v>
      </c>
    </row>
    <row r="12" spans="1:10" ht="15.75" thickBot="1" x14ac:dyDescent="0.3">
      <c r="A12" s="3">
        <v>11</v>
      </c>
      <c r="B12" s="56"/>
      <c r="C12" s="56"/>
      <c r="D12" s="56"/>
      <c r="E12" s="56"/>
      <c r="F12" s="56"/>
      <c r="G12" s="54">
        <f t="shared" si="4"/>
        <v>0</v>
      </c>
      <c r="H12" s="54">
        <f t="shared" si="5"/>
        <v>0</v>
      </c>
      <c r="I12" s="54">
        <f t="shared" si="6"/>
        <v>0</v>
      </c>
      <c r="J12" s="54">
        <f t="shared" si="7"/>
        <v>0</v>
      </c>
    </row>
    <row r="13" spans="1:10" ht="15.75" thickBot="1" x14ac:dyDescent="0.3">
      <c r="A13" s="3">
        <v>12</v>
      </c>
      <c r="B13" s="56"/>
      <c r="C13" s="56"/>
      <c r="D13" s="56"/>
      <c r="E13" s="56"/>
      <c r="F13" s="56"/>
      <c r="G13" s="54">
        <f t="shared" si="4"/>
        <v>0</v>
      </c>
      <c r="H13" s="54">
        <f t="shared" si="5"/>
        <v>0</v>
      </c>
      <c r="I13" s="54">
        <f t="shared" si="6"/>
        <v>0</v>
      </c>
      <c r="J13" s="54">
        <f t="shared" si="7"/>
        <v>0</v>
      </c>
    </row>
    <row r="14" spans="1:10" ht="15.75" thickBot="1" x14ac:dyDescent="0.3">
      <c r="A14" s="3">
        <v>13</v>
      </c>
      <c r="B14" s="56"/>
      <c r="C14" s="56"/>
      <c r="D14" s="56"/>
      <c r="E14" s="56"/>
      <c r="F14" s="56"/>
      <c r="G14" s="54">
        <f t="shared" si="4"/>
        <v>0</v>
      </c>
      <c r="H14" s="54">
        <f t="shared" si="5"/>
        <v>0</v>
      </c>
      <c r="I14" s="54">
        <f t="shared" si="6"/>
        <v>0</v>
      </c>
      <c r="J14" s="54">
        <f t="shared" si="7"/>
        <v>0</v>
      </c>
    </row>
    <row r="15" spans="1:10" ht="15.75" thickBot="1" x14ac:dyDescent="0.3">
      <c r="A15" s="3">
        <v>14</v>
      </c>
      <c r="B15" s="56"/>
      <c r="C15" s="56"/>
      <c r="D15" s="56"/>
      <c r="E15" s="56">
        <v>8</v>
      </c>
      <c r="F15" s="56">
        <v>8</v>
      </c>
      <c r="G15" s="54">
        <f t="shared" si="4"/>
        <v>0</v>
      </c>
      <c r="H15" s="54">
        <f t="shared" si="5"/>
        <v>0</v>
      </c>
      <c r="I15" s="54">
        <f t="shared" si="6"/>
        <v>0</v>
      </c>
      <c r="J15" s="54">
        <f t="shared" si="7"/>
        <v>0</v>
      </c>
    </row>
    <row r="16" spans="1:10" ht="15.75" thickBot="1" x14ac:dyDescent="0.3">
      <c r="A16" s="3">
        <v>15</v>
      </c>
      <c r="B16" s="56"/>
      <c r="C16" s="56"/>
      <c r="D16" s="56"/>
      <c r="E16" s="56"/>
      <c r="F16" s="56"/>
      <c r="G16" s="54">
        <f t="shared" si="4"/>
        <v>0</v>
      </c>
      <c r="H16" s="54">
        <f t="shared" si="5"/>
        <v>0</v>
      </c>
      <c r="I16" s="54">
        <f t="shared" si="6"/>
        <v>0</v>
      </c>
      <c r="J16" s="54">
        <f t="shared" si="7"/>
        <v>0</v>
      </c>
    </row>
    <row r="17" spans="1:10" ht="15.75" thickBot="1" x14ac:dyDescent="0.3">
      <c r="A17" s="3">
        <v>16</v>
      </c>
      <c r="B17" s="56"/>
      <c r="C17" s="56"/>
      <c r="D17" s="56"/>
      <c r="E17" s="56"/>
      <c r="F17" s="56"/>
      <c r="G17" s="54">
        <f t="shared" si="4"/>
        <v>0</v>
      </c>
      <c r="H17" s="54">
        <f t="shared" si="5"/>
        <v>0</v>
      </c>
      <c r="I17" s="54">
        <f t="shared" si="6"/>
        <v>0</v>
      </c>
      <c r="J17" s="54">
        <f t="shared" si="7"/>
        <v>0</v>
      </c>
    </row>
    <row r="18" spans="1:10" ht="15.75" thickBot="1" x14ac:dyDescent="0.3">
      <c r="A18" s="3">
        <v>17</v>
      </c>
      <c r="B18" s="56"/>
      <c r="C18" s="56"/>
      <c r="D18" s="56"/>
      <c r="E18" s="56"/>
      <c r="F18" s="56"/>
      <c r="G18" s="54">
        <f t="shared" si="4"/>
        <v>0</v>
      </c>
      <c r="H18" s="54">
        <f t="shared" si="5"/>
        <v>0</v>
      </c>
      <c r="I18" s="54">
        <f t="shared" si="6"/>
        <v>0</v>
      </c>
      <c r="J18" s="54">
        <f t="shared" si="7"/>
        <v>0</v>
      </c>
    </row>
    <row r="19" spans="1:10" ht="15.75" thickBot="1" x14ac:dyDescent="0.3">
      <c r="A19" s="3">
        <v>18</v>
      </c>
      <c r="B19" s="56"/>
      <c r="C19" s="56"/>
      <c r="D19" s="56"/>
      <c r="E19" s="56"/>
      <c r="F19" s="56"/>
      <c r="G19" s="54">
        <f t="shared" si="4"/>
        <v>0</v>
      </c>
      <c r="H19" s="54">
        <f t="shared" si="5"/>
        <v>0</v>
      </c>
      <c r="I19" s="54">
        <f t="shared" si="6"/>
        <v>0</v>
      </c>
      <c r="J19" s="54">
        <f t="shared" si="7"/>
        <v>0</v>
      </c>
    </row>
    <row r="20" spans="1:10" ht="15.75" thickBot="1" x14ac:dyDescent="0.3">
      <c r="A20" s="3">
        <v>19</v>
      </c>
      <c r="B20" s="56"/>
      <c r="C20" s="56"/>
      <c r="D20" s="56"/>
      <c r="E20" s="56"/>
      <c r="F20" s="56"/>
      <c r="G20" s="54">
        <f t="shared" si="4"/>
        <v>0</v>
      </c>
      <c r="H20" s="54">
        <f t="shared" si="5"/>
        <v>0</v>
      </c>
      <c r="I20" s="54">
        <f t="shared" si="6"/>
        <v>0</v>
      </c>
      <c r="J20" s="54">
        <f t="shared" si="7"/>
        <v>0</v>
      </c>
    </row>
    <row r="21" spans="1:10" ht="15.75" thickBot="1" x14ac:dyDescent="0.3">
      <c r="A21" s="3">
        <v>20</v>
      </c>
      <c r="B21" s="56"/>
      <c r="C21" s="56"/>
      <c r="D21" s="56"/>
      <c r="E21" s="56"/>
      <c r="F21" s="56"/>
      <c r="G21" s="54">
        <f t="shared" si="4"/>
        <v>0</v>
      </c>
      <c r="H21" s="54">
        <f t="shared" si="5"/>
        <v>0</v>
      </c>
      <c r="I21" s="54">
        <f t="shared" si="6"/>
        <v>0</v>
      </c>
      <c r="J21" s="54">
        <f t="shared" si="7"/>
        <v>0</v>
      </c>
    </row>
    <row r="22" spans="1:10" ht="15.75" thickBot="1" x14ac:dyDescent="0.3">
      <c r="A22" s="3">
        <v>21</v>
      </c>
      <c r="B22" s="56"/>
      <c r="C22" s="56"/>
      <c r="D22" s="56"/>
      <c r="E22" s="56"/>
      <c r="F22" s="56"/>
      <c r="G22" s="54">
        <f t="shared" si="4"/>
        <v>0</v>
      </c>
      <c r="H22" s="54">
        <f t="shared" si="5"/>
        <v>0</v>
      </c>
      <c r="I22" s="54">
        <f t="shared" si="6"/>
        <v>0</v>
      </c>
      <c r="J22" s="54">
        <f t="shared" si="7"/>
        <v>0</v>
      </c>
    </row>
    <row r="23" spans="1:10" ht="15.75" thickBot="1" x14ac:dyDescent="0.3">
      <c r="A23" s="3">
        <v>22</v>
      </c>
      <c r="B23" s="56"/>
      <c r="C23" s="56"/>
      <c r="D23" s="56"/>
      <c r="E23" s="56"/>
      <c r="F23" s="56"/>
      <c r="G23" s="54">
        <f t="shared" si="4"/>
        <v>0</v>
      </c>
      <c r="H23" s="54">
        <f t="shared" si="5"/>
        <v>0</v>
      </c>
      <c r="I23" s="54">
        <f t="shared" si="6"/>
        <v>0</v>
      </c>
      <c r="J23" s="54">
        <f t="shared" si="7"/>
        <v>0</v>
      </c>
    </row>
    <row r="24" spans="1:10" ht="15.75" thickBot="1" x14ac:dyDescent="0.3">
      <c r="A24" s="3">
        <v>23</v>
      </c>
      <c r="B24" s="56"/>
      <c r="C24" s="56"/>
      <c r="D24" s="56"/>
      <c r="E24" s="56"/>
      <c r="F24" s="56"/>
      <c r="G24" s="54">
        <f t="shared" si="4"/>
        <v>0</v>
      </c>
      <c r="H24" s="54">
        <f t="shared" si="5"/>
        <v>0</v>
      </c>
      <c r="I24" s="54">
        <f t="shared" si="6"/>
        <v>0</v>
      </c>
      <c r="J24" s="54">
        <f t="shared" si="7"/>
        <v>0</v>
      </c>
    </row>
    <row r="25" spans="1:10" ht="15.75" thickBot="1" x14ac:dyDescent="0.3">
      <c r="A25" s="3">
        <v>24</v>
      </c>
      <c r="B25" s="56"/>
      <c r="C25" s="56"/>
      <c r="D25" s="56"/>
      <c r="E25" s="56"/>
      <c r="F25" s="56"/>
      <c r="G25" s="54">
        <f t="shared" si="4"/>
        <v>0</v>
      </c>
      <c r="H25" s="54">
        <f t="shared" si="5"/>
        <v>0</v>
      </c>
      <c r="I25" s="54">
        <f t="shared" si="6"/>
        <v>0</v>
      </c>
      <c r="J25" s="54">
        <f t="shared" si="7"/>
        <v>0</v>
      </c>
    </row>
    <row r="26" spans="1:10" ht="15.75" thickBot="1" x14ac:dyDescent="0.3">
      <c r="A26" s="3">
        <v>25</v>
      </c>
      <c r="B26" s="56"/>
      <c r="C26" s="56"/>
      <c r="D26" s="56"/>
      <c r="E26" s="56"/>
      <c r="F26" s="56"/>
      <c r="G26" s="54">
        <f t="shared" si="4"/>
        <v>0</v>
      </c>
      <c r="H26" s="54">
        <f t="shared" si="5"/>
        <v>0</v>
      </c>
      <c r="I26" s="54">
        <f t="shared" si="6"/>
        <v>0</v>
      </c>
      <c r="J26" s="54">
        <f t="shared" si="7"/>
        <v>0</v>
      </c>
    </row>
    <row r="27" spans="1:10" ht="15.75" thickBot="1" x14ac:dyDescent="0.3">
      <c r="A27" s="3">
        <v>26</v>
      </c>
      <c r="B27" s="56"/>
      <c r="C27" s="56"/>
      <c r="D27" s="56"/>
      <c r="E27" s="56"/>
      <c r="F27" s="56"/>
      <c r="G27" s="54">
        <f t="shared" si="4"/>
        <v>0</v>
      </c>
      <c r="H27" s="54">
        <f t="shared" si="5"/>
        <v>0</v>
      </c>
      <c r="I27" s="54">
        <f t="shared" si="6"/>
        <v>0</v>
      </c>
      <c r="J27" s="54">
        <f t="shared" si="7"/>
        <v>0</v>
      </c>
    </row>
    <row r="28" spans="1:10" ht="15.75" thickBot="1" x14ac:dyDescent="0.3">
      <c r="A28" s="3">
        <v>27</v>
      </c>
      <c r="B28" s="56"/>
      <c r="C28" s="56"/>
      <c r="D28" s="56"/>
      <c r="E28" s="56"/>
      <c r="F28" s="56"/>
      <c r="G28" s="54">
        <f t="shared" si="4"/>
        <v>0</v>
      </c>
      <c r="H28" s="54">
        <f t="shared" si="5"/>
        <v>0</v>
      </c>
      <c r="I28" s="54">
        <f t="shared" si="6"/>
        <v>0</v>
      </c>
      <c r="J28" s="54">
        <f t="shared" si="7"/>
        <v>0</v>
      </c>
    </row>
    <row r="29" spans="1:10" ht="15.75" thickBot="1" x14ac:dyDescent="0.3">
      <c r="A29" s="3">
        <v>28</v>
      </c>
      <c r="B29" s="56"/>
      <c r="C29" s="56"/>
      <c r="D29" s="56"/>
      <c r="E29" s="56"/>
      <c r="F29" s="56"/>
      <c r="G29" s="54">
        <f t="shared" si="4"/>
        <v>0</v>
      </c>
      <c r="H29" s="54">
        <f t="shared" si="5"/>
        <v>0</v>
      </c>
      <c r="I29" s="54">
        <f t="shared" si="6"/>
        <v>0</v>
      </c>
      <c r="J29" s="54">
        <f t="shared" si="7"/>
        <v>0</v>
      </c>
    </row>
    <row r="30" spans="1:10" ht="15.75" thickBot="1" x14ac:dyDescent="0.3">
      <c r="A30" s="3">
        <v>29</v>
      </c>
      <c r="B30" s="56"/>
      <c r="C30" s="56"/>
      <c r="D30" s="56"/>
      <c r="E30" s="56"/>
      <c r="F30" s="56">
        <v>14</v>
      </c>
      <c r="G30" s="54">
        <f t="shared" si="4"/>
        <v>0</v>
      </c>
      <c r="H30" s="54">
        <f t="shared" si="5"/>
        <v>0</v>
      </c>
      <c r="I30" s="54">
        <f t="shared" si="6"/>
        <v>0</v>
      </c>
      <c r="J30" s="54">
        <f t="shared" si="7"/>
        <v>0</v>
      </c>
    </row>
    <row r="31" spans="1:10" ht="15.75" thickBot="1" x14ac:dyDescent="0.3">
      <c r="A31" s="3">
        <v>30</v>
      </c>
      <c r="B31" s="56"/>
      <c r="C31" s="56"/>
      <c r="D31" s="56"/>
      <c r="E31" s="56"/>
      <c r="F31" s="56"/>
      <c r="G31" s="54">
        <f t="shared" si="4"/>
        <v>0</v>
      </c>
      <c r="H31" s="54">
        <f t="shared" si="5"/>
        <v>0</v>
      </c>
      <c r="I31" s="54">
        <f t="shared" si="6"/>
        <v>0</v>
      </c>
      <c r="J31" s="54">
        <f t="shared" si="7"/>
        <v>0</v>
      </c>
    </row>
    <row r="32" spans="1:10" ht="15.75" thickBot="1" x14ac:dyDescent="0.3">
      <c r="A32" s="3">
        <v>31</v>
      </c>
      <c r="B32" s="56"/>
      <c r="C32" s="56"/>
      <c r="D32" s="56"/>
      <c r="E32" s="56"/>
      <c r="F32" s="56"/>
      <c r="G32" s="54">
        <f t="shared" si="4"/>
        <v>0</v>
      </c>
      <c r="H32" s="54">
        <f t="shared" si="5"/>
        <v>0</v>
      </c>
      <c r="I32" s="54">
        <f t="shared" si="6"/>
        <v>0</v>
      </c>
      <c r="J32" s="54">
        <f t="shared" si="7"/>
        <v>0</v>
      </c>
    </row>
    <row r="33" spans="1:10" ht="70.5" customHeight="1" thickBot="1" x14ac:dyDescent="0.3">
      <c r="A33" s="62" t="s">
        <v>1</v>
      </c>
      <c r="B33" s="4" t="s">
        <v>105</v>
      </c>
      <c r="C33" s="4" t="s">
        <v>106</v>
      </c>
      <c r="D33" s="4" t="s">
        <v>107</v>
      </c>
      <c r="E33" s="4" t="s">
        <v>108</v>
      </c>
      <c r="F33" s="4" t="s">
        <v>2</v>
      </c>
    </row>
    <row r="34" spans="1:10" ht="33" customHeight="1" thickBot="1" x14ac:dyDescent="0.3">
      <c r="A34" s="63"/>
      <c r="B34" s="5">
        <f>SUM(B2:B32)</f>
        <v>6</v>
      </c>
      <c r="C34" s="5">
        <f t="shared" ref="C34:F34" si="8">SUM(C2:C32)</f>
        <v>8</v>
      </c>
      <c r="D34" s="5">
        <f t="shared" si="8"/>
        <v>8</v>
      </c>
      <c r="E34" s="5">
        <f t="shared" si="8"/>
        <v>14</v>
      </c>
      <c r="F34" s="5">
        <f t="shared" si="8"/>
        <v>33</v>
      </c>
      <c r="G34" s="54">
        <f>SUM(G2:G33)</f>
        <v>0</v>
      </c>
      <c r="H34" s="54">
        <f t="shared" ref="H34:J34" si="9">SUM(H2:H33)</f>
        <v>0</v>
      </c>
      <c r="I34" s="54">
        <f t="shared" si="9"/>
        <v>0</v>
      </c>
      <c r="J34" s="54">
        <f t="shared" si="9"/>
        <v>0</v>
      </c>
    </row>
    <row r="35" spans="1:10" x14ac:dyDescent="0.25">
      <c r="B35" s="64" t="str">
        <f>IF((G34+H34+I34+J34)&gt;0,"B, C, D, E SÜTUNLARINDAKİ SAYILARDAN BİRİ F SÜTUNUNDAKİ SAYIDAN BÜYÜK OLAMAZ!"," ")</f>
        <v xml:space="preserve"> </v>
      </c>
      <c r="C35" s="64"/>
      <c r="D35" s="64"/>
      <c r="E35" s="64"/>
      <c r="F35" s="64"/>
    </row>
    <row r="36" spans="1:10" x14ac:dyDescent="0.25">
      <c r="B36" s="65"/>
      <c r="C36" s="65"/>
      <c r="D36" s="65"/>
      <c r="E36" s="65"/>
      <c r="F36" s="65"/>
    </row>
    <row r="37" spans="1:10" x14ac:dyDescent="0.25">
      <c r="B37" s="7" t="s">
        <v>7</v>
      </c>
      <c r="C37" s="10" t="s">
        <v>8</v>
      </c>
      <c r="D37" s="6"/>
      <c r="E37" s="6"/>
      <c r="F37" s="6"/>
    </row>
    <row r="38" spans="1:10" ht="30" x14ac:dyDescent="0.25">
      <c r="B38" s="8" t="s">
        <v>3</v>
      </c>
      <c r="C38" s="11">
        <f>B34/F34*100</f>
        <v>18.181818181818183</v>
      </c>
    </row>
    <row r="39" spans="1:10" ht="30" x14ac:dyDescent="0.25">
      <c r="B39" s="9" t="s">
        <v>4</v>
      </c>
      <c r="C39" s="11">
        <f>C34/F34*100</f>
        <v>24.242424242424242</v>
      </c>
    </row>
    <row r="40" spans="1:10" ht="30" x14ac:dyDescent="0.25">
      <c r="B40" s="9" t="s">
        <v>5</v>
      </c>
      <c r="C40" s="11">
        <f>D34/F34*100</f>
        <v>24.242424242424242</v>
      </c>
    </row>
    <row r="41" spans="1:10" x14ac:dyDescent="0.25">
      <c r="B41" s="9" t="s">
        <v>6</v>
      </c>
      <c r="C41" s="11">
        <f>E34/F34*100</f>
        <v>42.424242424242422</v>
      </c>
    </row>
  </sheetData>
  <sheetProtection algorithmName="SHA-512" hashValue="Q8MB1cnUyd2Dd4OYT0XGI1uIv5owNCmSsYhEcPF72izAYMztcL6fU1kXy9Q8Om7aj92R22Hrcgi1mJFs10abTQ==" saltValue="kDVx8c83PVvNSQNAlXAwIQ==" spinCount="100000" sheet="1" objects="1" scenarios="1"/>
  <mergeCells count="3">
    <mergeCell ref="A33:A34"/>
    <mergeCell ref="B35:F35"/>
    <mergeCell ref="B36:F36"/>
  </mergeCells>
  <dataValidations count="1">
    <dataValidation type="whole" allowBlank="1" showInputMessage="1" showErrorMessage="1" error="LÜTFEN BİR TAM SAYI YAZINIZ." sqref="B2:F32" xr:uid="{00000000-0002-0000-0000-000000000000}">
      <formula1>0</formula1>
      <formula2>10000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zoomScale="60" zoomScaleNormal="60" workbookViewId="0">
      <selection activeCell="E55" sqref="E55"/>
    </sheetView>
  </sheetViews>
  <sheetFormatPr defaultRowHeight="15" x14ac:dyDescent="0.25"/>
  <cols>
    <col min="1" max="1" width="14.7109375" customWidth="1"/>
    <col min="2" max="2" width="31.28515625" customWidth="1"/>
    <col min="3" max="3" width="22.85546875" customWidth="1"/>
    <col min="4" max="4" width="26.42578125" customWidth="1"/>
    <col min="5" max="5" width="20.85546875" customWidth="1"/>
    <col min="6" max="6" width="18.28515625" customWidth="1"/>
    <col min="7" max="7" width="15.5703125" customWidth="1"/>
    <col min="8" max="9" width="9.140625" style="54" customWidth="1"/>
    <col min="10" max="12" width="9.140625" style="54"/>
  </cols>
  <sheetData>
    <row r="1" spans="1:11" ht="72" customHeight="1" thickBot="1" x14ac:dyDescent="0.3">
      <c r="A1" s="15" t="s">
        <v>0</v>
      </c>
      <c r="B1" s="16" t="s">
        <v>81</v>
      </c>
      <c r="C1" s="16" t="s">
        <v>82</v>
      </c>
      <c r="D1" s="17" t="s">
        <v>83</v>
      </c>
      <c r="E1" s="17" t="s">
        <v>84</v>
      </c>
      <c r="F1" s="16" t="s">
        <v>85</v>
      </c>
      <c r="G1" s="17" t="s">
        <v>86</v>
      </c>
    </row>
    <row r="2" spans="1:11" ht="15.75" thickBot="1" x14ac:dyDescent="0.3">
      <c r="A2" s="18">
        <v>1</v>
      </c>
      <c r="B2" s="57">
        <v>3</v>
      </c>
      <c r="C2" s="57">
        <v>2</v>
      </c>
      <c r="D2" s="57">
        <v>2</v>
      </c>
      <c r="E2" s="56">
        <v>5</v>
      </c>
      <c r="F2" s="57">
        <v>6</v>
      </c>
      <c r="G2" s="56">
        <v>7</v>
      </c>
      <c r="H2" s="54">
        <f>IF(B2&gt;E2,1,0)</f>
        <v>0</v>
      </c>
      <c r="I2" s="54">
        <f>IF(C2&gt;E2,1,0)</f>
        <v>0</v>
      </c>
      <c r="J2" s="54">
        <f>IF(D2&gt;E2,1,0)</f>
        <v>0</v>
      </c>
      <c r="K2" s="54">
        <f>IF(F2&gt;G2,1,0)</f>
        <v>0</v>
      </c>
    </row>
    <row r="3" spans="1:11" ht="15.75" thickBot="1" x14ac:dyDescent="0.3">
      <c r="A3" s="18">
        <v>2</v>
      </c>
      <c r="B3" s="56"/>
      <c r="C3" s="56"/>
      <c r="D3" s="56"/>
      <c r="E3" s="56">
        <v>5</v>
      </c>
      <c r="F3" s="56"/>
      <c r="G3" s="56"/>
      <c r="H3" s="54">
        <f t="shared" ref="H3:H32" si="0">IF(B3&gt;E3,1,0)</f>
        <v>0</v>
      </c>
      <c r="I3" s="54">
        <f t="shared" ref="I3:I32" si="1">IF(C3&gt;E3,1,0)</f>
        <v>0</v>
      </c>
      <c r="J3" s="54">
        <f t="shared" ref="J3:J32" si="2">IF(D3&gt;E3,1,0)</f>
        <v>0</v>
      </c>
      <c r="K3" s="54">
        <f t="shared" ref="K3:K32" si="3">IF(F3&gt;G3,1,0)</f>
        <v>0</v>
      </c>
    </row>
    <row r="4" spans="1:11" ht="15.75" thickBot="1" x14ac:dyDescent="0.3">
      <c r="A4" s="18">
        <v>3</v>
      </c>
      <c r="B4" s="56"/>
      <c r="C4" s="56"/>
      <c r="D4" s="56"/>
      <c r="E4" s="56"/>
      <c r="F4" s="56"/>
      <c r="G4" s="56"/>
      <c r="H4" s="54">
        <f t="shared" si="0"/>
        <v>0</v>
      </c>
      <c r="I4" s="54">
        <f t="shared" si="1"/>
        <v>0</v>
      </c>
      <c r="J4" s="54">
        <f t="shared" si="2"/>
        <v>0</v>
      </c>
      <c r="K4" s="54">
        <f t="shared" si="3"/>
        <v>0</v>
      </c>
    </row>
    <row r="5" spans="1:11" ht="15.75" thickBot="1" x14ac:dyDescent="0.3">
      <c r="A5" s="18">
        <v>4</v>
      </c>
      <c r="B5" s="56"/>
      <c r="C5" s="56"/>
      <c r="D5" s="56">
        <v>3</v>
      </c>
      <c r="E5" s="56">
        <v>5</v>
      </c>
      <c r="F5" s="56">
        <v>5</v>
      </c>
      <c r="G5" s="56">
        <v>12</v>
      </c>
      <c r="H5" s="54">
        <f t="shared" si="0"/>
        <v>0</v>
      </c>
      <c r="I5" s="54">
        <f t="shared" si="1"/>
        <v>0</v>
      </c>
      <c r="J5" s="54">
        <f t="shared" si="2"/>
        <v>0</v>
      </c>
      <c r="K5" s="54">
        <f t="shared" si="3"/>
        <v>0</v>
      </c>
    </row>
    <row r="6" spans="1:11" ht="15.75" thickBot="1" x14ac:dyDescent="0.3">
      <c r="A6" s="18">
        <v>5</v>
      </c>
      <c r="B6" s="56"/>
      <c r="C6" s="56"/>
      <c r="D6" s="56"/>
      <c r="E6" s="56"/>
      <c r="F6" s="56"/>
      <c r="G6" s="56"/>
      <c r="H6" s="54">
        <f t="shared" si="0"/>
        <v>0</v>
      </c>
      <c r="I6" s="54">
        <f t="shared" si="1"/>
        <v>0</v>
      </c>
      <c r="J6" s="54">
        <f t="shared" si="2"/>
        <v>0</v>
      </c>
      <c r="K6" s="54">
        <f t="shared" si="3"/>
        <v>0</v>
      </c>
    </row>
    <row r="7" spans="1:11" ht="15.75" thickBot="1" x14ac:dyDescent="0.3">
      <c r="A7" s="18">
        <v>6</v>
      </c>
      <c r="B7" s="56"/>
      <c r="C7" s="56"/>
      <c r="D7" s="56"/>
      <c r="E7" s="56"/>
      <c r="F7" s="56"/>
      <c r="G7" s="56"/>
      <c r="H7" s="54">
        <f t="shared" si="0"/>
        <v>0</v>
      </c>
      <c r="I7" s="54">
        <f t="shared" si="1"/>
        <v>0</v>
      </c>
      <c r="J7" s="54">
        <f t="shared" si="2"/>
        <v>0</v>
      </c>
      <c r="K7" s="54">
        <f t="shared" si="3"/>
        <v>0</v>
      </c>
    </row>
    <row r="8" spans="1:11" ht="15.75" thickBot="1" x14ac:dyDescent="0.3">
      <c r="A8" s="18">
        <v>7</v>
      </c>
      <c r="B8" s="56"/>
      <c r="C8" s="56"/>
      <c r="D8" s="56"/>
      <c r="E8" s="56"/>
      <c r="F8" s="56"/>
      <c r="G8" s="56"/>
      <c r="H8" s="54">
        <f t="shared" si="0"/>
        <v>0</v>
      </c>
      <c r="I8" s="54">
        <f t="shared" si="1"/>
        <v>0</v>
      </c>
      <c r="J8" s="54">
        <f t="shared" si="2"/>
        <v>0</v>
      </c>
      <c r="K8" s="54">
        <f t="shared" si="3"/>
        <v>0</v>
      </c>
    </row>
    <row r="9" spans="1:11" ht="15.75" thickBot="1" x14ac:dyDescent="0.3">
      <c r="A9" s="18">
        <v>8</v>
      </c>
      <c r="B9" s="56"/>
      <c r="C9" s="56"/>
      <c r="D9" s="56"/>
      <c r="E9" s="56"/>
      <c r="F9" s="56"/>
      <c r="G9" s="56"/>
      <c r="H9" s="54">
        <f t="shared" si="0"/>
        <v>0</v>
      </c>
      <c r="I9" s="54">
        <f t="shared" si="1"/>
        <v>0</v>
      </c>
      <c r="J9" s="54">
        <f t="shared" si="2"/>
        <v>0</v>
      </c>
      <c r="K9" s="54">
        <f t="shared" si="3"/>
        <v>0</v>
      </c>
    </row>
    <row r="10" spans="1:11" ht="15.75" thickBot="1" x14ac:dyDescent="0.3">
      <c r="A10" s="18">
        <v>9</v>
      </c>
      <c r="B10" s="56"/>
      <c r="C10" s="56"/>
      <c r="D10" s="56"/>
      <c r="E10" s="56"/>
      <c r="F10" s="56"/>
      <c r="G10" s="56"/>
      <c r="H10" s="54">
        <f t="shared" si="0"/>
        <v>0</v>
      </c>
      <c r="I10" s="54">
        <f t="shared" si="1"/>
        <v>0</v>
      </c>
      <c r="J10" s="54">
        <f t="shared" si="2"/>
        <v>0</v>
      </c>
      <c r="K10" s="54">
        <f t="shared" si="3"/>
        <v>0</v>
      </c>
    </row>
    <row r="11" spans="1:11" ht="15.75" thickBot="1" x14ac:dyDescent="0.3">
      <c r="A11" s="18">
        <v>10</v>
      </c>
      <c r="B11" s="56"/>
      <c r="C11" s="56"/>
      <c r="D11" s="56"/>
      <c r="E11" s="56"/>
      <c r="F11" s="56"/>
      <c r="G11" s="56"/>
      <c r="H11" s="54">
        <f t="shared" si="0"/>
        <v>0</v>
      </c>
      <c r="I11" s="54">
        <f t="shared" si="1"/>
        <v>0</v>
      </c>
      <c r="J11" s="54">
        <f t="shared" si="2"/>
        <v>0</v>
      </c>
      <c r="K11" s="54">
        <f t="shared" si="3"/>
        <v>0</v>
      </c>
    </row>
    <row r="12" spans="1:11" ht="15.75" thickBot="1" x14ac:dyDescent="0.3">
      <c r="A12" s="18">
        <v>11</v>
      </c>
      <c r="B12" s="56"/>
      <c r="C12" s="56"/>
      <c r="D12" s="56"/>
      <c r="E12" s="56"/>
      <c r="F12" s="56"/>
      <c r="G12" s="56"/>
      <c r="H12" s="54">
        <f t="shared" si="0"/>
        <v>0</v>
      </c>
      <c r="I12" s="54">
        <f t="shared" si="1"/>
        <v>0</v>
      </c>
      <c r="J12" s="54">
        <f t="shared" si="2"/>
        <v>0</v>
      </c>
      <c r="K12" s="54">
        <f t="shared" si="3"/>
        <v>0</v>
      </c>
    </row>
    <row r="13" spans="1:11" ht="15.75" thickBot="1" x14ac:dyDescent="0.3">
      <c r="A13" s="18">
        <v>12</v>
      </c>
      <c r="B13" s="56"/>
      <c r="C13" s="56"/>
      <c r="D13" s="56"/>
      <c r="E13" s="56"/>
      <c r="F13" s="56"/>
      <c r="G13" s="56"/>
      <c r="H13" s="54">
        <f t="shared" si="0"/>
        <v>0</v>
      </c>
      <c r="I13" s="54">
        <f t="shared" si="1"/>
        <v>0</v>
      </c>
      <c r="J13" s="54">
        <f t="shared" si="2"/>
        <v>0</v>
      </c>
      <c r="K13" s="54">
        <f t="shared" si="3"/>
        <v>0</v>
      </c>
    </row>
    <row r="14" spans="1:11" ht="15.75" thickBot="1" x14ac:dyDescent="0.3">
      <c r="A14" s="18">
        <v>13</v>
      </c>
      <c r="B14" s="56"/>
      <c r="C14" s="56"/>
      <c r="D14" s="56"/>
      <c r="E14" s="56"/>
      <c r="F14" s="56"/>
      <c r="G14" s="56"/>
      <c r="H14" s="54">
        <f t="shared" si="0"/>
        <v>0</v>
      </c>
      <c r="I14" s="54">
        <f t="shared" si="1"/>
        <v>0</v>
      </c>
      <c r="J14" s="54">
        <f t="shared" si="2"/>
        <v>0</v>
      </c>
      <c r="K14" s="54">
        <f t="shared" si="3"/>
        <v>0</v>
      </c>
    </row>
    <row r="15" spans="1:11" ht="15.75" thickBot="1" x14ac:dyDescent="0.3">
      <c r="A15" s="18">
        <v>14</v>
      </c>
      <c r="B15" s="56"/>
      <c r="C15" s="56"/>
      <c r="D15" s="56"/>
      <c r="E15" s="56"/>
      <c r="F15" s="56"/>
      <c r="G15" s="56"/>
      <c r="H15" s="54">
        <f t="shared" si="0"/>
        <v>0</v>
      </c>
      <c r="I15" s="54">
        <f t="shared" si="1"/>
        <v>0</v>
      </c>
      <c r="J15" s="54">
        <f t="shared" si="2"/>
        <v>0</v>
      </c>
      <c r="K15" s="54">
        <f t="shared" si="3"/>
        <v>0</v>
      </c>
    </row>
    <row r="16" spans="1:11" ht="15.75" thickBot="1" x14ac:dyDescent="0.3">
      <c r="A16" s="18">
        <v>15</v>
      </c>
      <c r="B16" s="56"/>
      <c r="C16" s="56"/>
      <c r="D16" s="56"/>
      <c r="E16" s="56"/>
      <c r="F16" s="56"/>
      <c r="G16" s="56"/>
      <c r="H16" s="54">
        <f t="shared" si="0"/>
        <v>0</v>
      </c>
      <c r="I16" s="54">
        <f t="shared" si="1"/>
        <v>0</v>
      </c>
      <c r="J16" s="54">
        <f t="shared" si="2"/>
        <v>0</v>
      </c>
      <c r="K16" s="54">
        <f t="shared" si="3"/>
        <v>0</v>
      </c>
    </row>
    <row r="17" spans="1:11" ht="15.75" thickBot="1" x14ac:dyDescent="0.3">
      <c r="A17" s="18">
        <v>16</v>
      </c>
      <c r="B17" s="56"/>
      <c r="C17" s="56"/>
      <c r="D17" s="56"/>
      <c r="E17" s="56"/>
      <c r="F17" s="56"/>
      <c r="G17" s="56"/>
      <c r="H17" s="54">
        <f t="shared" si="0"/>
        <v>0</v>
      </c>
      <c r="I17" s="54">
        <f t="shared" si="1"/>
        <v>0</v>
      </c>
      <c r="J17" s="54">
        <f t="shared" si="2"/>
        <v>0</v>
      </c>
      <c r="K17" s="54">
        <f t="shared" si="3"/>
        <v>0</v>
      </c>
    </row>
    <row r="18" spans="1:11" ht="15.75" thickBot="1" x14ac:dyDescent="0.3">
      <c r="A18" s="18">
        <v>17</v>
      </c>
      <c r="B18" s="56"/>
      <c r="C18" s="56"/>
      <c r="D18" s="56"/>
      <c r="E18" s="56"/>
      <c r="F18" s="56"/>
      <c r="G18" s="56"/>
      <c r="H18" s="54">
        <f t="shared" si="0"/>
        <v>0</v>
      </c>
      <c r="I18" s="54">
        <f t="shared" si="1"/>
        <v>0</v>
      </c>
      <c r="J18" s="54">
        <f t="shared" si="2"/>
        <v>0</v>
      </c>
      <c r="K18" s="54">
        <f t="shared" si="3"/>
        <v>0</v>
      </c>
    </row>
    <row r="19" spans="1:11" ht="15.75" thickBot="1" x14ac:dyDescent="0.3">
      <c r="A19" s="18">
        <v>18</v>
      </c>
      <c r="B19" s="56"/>
      <c r="C19" s="56"/>
      <c r="D19" s="56"/>
      <c r="E19" s="56"/>
      <c r="F19" s="56"/>
      <c r="G19" s="56"/>
      <c r="H19" s="54">
        <f t="shared" si="0"/>
        <v>0</v>
      </c>
      <c r="I19" s="54">
        <f t="shared" si="1"/>
        <v>0</v>
      </c>
      <c r="J19" s="54">
        <f t="shared" si="2"/>
        <v>0</v>
      </c>
      <c r="K19" s="54">
        <f t="shared" si="3"/>
        <v>0</v>
      </c>
    </row>
    <row r="20" spans="1:11" ht="15.75" thickBot="1" x14ac:dyDescent="0.3">
      <c r="A20" s="18">
        <v>19</v>
      </c>
      <c r="B20" s="56"/>
      <c r="C20" s="56"/>
      <c r="D20" s="56"/>
      <c r="E20" s="56"/>
      <c r="F20" s="56"/>
      <c r="G20" s="56"/>
      <c r="H20" s="54">
        <f t="shared" si="0"/>
        <v>0</v>
      </c>
      <c r="I20" s="54">
        <f t="shared" si="1"/>
        <v>0</v>
      </c>
      <c r="J20" s="54">
        <f t="shared" si="2"/>
        <v>0</v>
      </c>
      <c r="K20" s="54">
        <f t="shared" si="3"/>
        <v>0</v>
      </c>
    </row>
    <row r="21" spans="1:11" ht="15.75" thickBot="1" x14ac:dyDescent="0.3">
      <c r="A21" s="18">
        <v>20</v>
      </c>
      <c r="B21" s="56"/>
      <c r="C21" s="56">
        <v>0</v>
      </c>
      <c r="D21" s="56"/>
      <c r="E21" s="56"/>
      <c r="F21" s="56"/>
      <c r="G21" s="56"/>
      <c r="H21" s="54">
        <f t="shared" si="0"/>
        <v>0</v>
      </c>
      <c r="I21" s="54">
        <f t="shared" si="1"/>
        <v>0</v>
      </c>
      <c r="J21" s="54">
        <f t="shared" si="2"/>
        <v>0</v>
      </c>
      <c r="K21" s="54">
        <f t="shared" si="3"/>
        <v>0</v>
      </c>
    </row>
    <row r="22" spans="1:11" ht="15.75" thickBot="1" x14ac:dyDescent="0.3">
      <c r="A22" s="18">
        <v>21</v>
      </c>
      <c r="B22" s="56"/>
      <c r="C22" s="56"/>
      <c r="D22" s="56"/>
      <c r="E22" s="56"/>
      <c r="F22" s="56"/>
      <c r="G22" s="56"/>
      <c r="H22" s="54">
        <f t="shared" si="0"/>
        <v>0</v>
      </c>
      <c r="I22" s="54">
        <f t="shared" si="1"/>
        <v>0</v>
      </c>
      <c r="J22" s="54">
        <f t="shared" si="2"/>
        <v>0</v>
      </c>
      <c r="K22" s="54">
        <f t="shared" si="3"/>
        <v>0</v>
      </c>
    </row>
    <row r="23" spans="1:11" ht="15.75" thickBot="1" x14ac:dyDescent="0.3">
      <c r="A23" s="18">
        <v>22</v>
      </c>
      <c r="B23" s="56"/>
      <c r="C23" s="56"/>
      <c r="D23" s="56"/>
      <c r="E23" s="56"/>
      <c r="F23" s="56"/>
      <c r="G23" s="56"/>
      <c r="H23" s="54">
        <f t="shared" si="0"/>
        <v>0</v>
      </c>
      <c r="I23" s="54">
        <f t="shared" si="1"/>
        <v>0</v>
      </c>
      <c r="J23" s="54">
        <f t="shared" si="2"/>
        <v>0</v>
      </c>
      <c r="K23" s="54">
        <f t="shared" si="3"/>
        <v>0</v>
      </c>
    </row>
    <row r="24" spans="1:11" ht="15.75" thickBot="1" x14ac:dyDescent="0.3">
      <c r="A24" s="18">
        <v>23</v>
      </c>
      <c r="B24" s="56"/>
      <c r="C24" s="56"/>
      <c r="D24" s="56"/>
      <c r="E24" s="56"/>
      <c r="F24" s="56"/>
      <c r="G24" s="56"/>
      <c r="H24" s="54">
        <f t="shared" si="0"/>
        <v>0</v>
      </c>
      <c r="I24" s="54">
        <f t="shared" si="1"/>
        <v>0</v>
      </c>
      <c r="J24" s="54">
        <f t="shared" si="2"/>
        <v>0</v>
      </c>
      <c r="K24" s="54">
        <f t="shared" si="3"/>
        <v>0</v>
      </c>
    </row>
    <row r="25" spans="1:11" ht="15.75" thickBot="1" x14ac:dyDescent="0.3">
      <c r="A25" s="18">
        <v>24</v>
      </c>
      <c r="B25" s="56"/>
      <c r="C25" s="56"/>
      <c r="D25" s="56"/>
      <c r="E25" s="56"/>
      <c r="F25" s="56"/>
      <c r="G25" s="56"/>
      <c r="H25" s="54">
        <f t="shared" si="0"/>
        <v>0</v>
      </c>
      <c r="I25" s="54">
        <f t="shared" si="1"/>
        <v>0</v>
      </c>
      <c r="J25" s="54">
        <f t="shared" si="2"/>
        <v>0</v>
      </c>
      <c r="K25" s="54">
        <f t="shared" si="3"/>
        <v>0</v>
      </c>
    </row>
    <row r="26" spans="1:11" ht="15.75" thickBot="1" x14ac:dyDescent="0.3">
      <c r="A26" s="18">
        <v>25</v>
      </c>
      <c r="B26" s="56"/>
      <c r="C26" s="56"/>
      <c r="D26" s="56"/>
      <c r="E26" s="56"/>
      <c r="F26" s="56"/>
      <c r="G26" s="56"/>
      <c r="H26" s="54">
        <f t="shared" si="0"/>
        <v>0</v>
      </c>
      <c r="I26" s="54">
        <f t="shared" si="1"/>
        <v>0</v>
      </c>
      <c r="J26" s="54">
        <f t="shared" si="2"/>
        <v>0</v>
      </c>
      <c r="K26" s="54">
        <f t="shared" si="3"/>
        <v>0</v>
      </c>
    </row>
    <row r="27" spans="1:11" ht="15.75" thickBot="1" x14ac:dyDescent="0.3">
      <c r="A27" s="18">
        <v>26</v>
      </c>
      <c r="B27" s="56"/>
      <c r="C27" s="56"/>
      <c r="D27" s="56"/>
      <c r="E27" s="56"/>
      <c r="F27" s="56"/>
      <c r="G27" s="56"/>
      <c r="H27" s="54">
        <f t="shared" si="0"/>
        <v>0</v>
      </c>
      <c r="I27" s="54">
        <f t="shared" si="1"/>
        <v>0</v>
      </c>
      <c r="J27" s="54">
        <f t="shared" si="2"/>
        <v>0</v>
      </c>
      <c r="K27" s="54">
        <f t="shared" si="3"/>
        <v>0</v>
      </c>
    </row>
    <row r="28" spans="1:11" ht="15.75" thickBot="1" x14ac:dyDescent="0.3">
      <c r="A28" s="18">
        <v>27</v>
      </c>
      <c r="B28" s="56"/>
      <c r="C28" s="56"/>
      <c r="D28" s="56"/>
      <c r="E28" s="56"/>
      <c r="F28" s="56"/>
      <c r="G28" s="56"/>
      <c r="H28" s="54">
        <f t="shared" si="0"/>
        <v>0</v>
      </c>
      <c r="I28" s="54">
        <f t="shared" si="1"/>
        <v>0</v>
      </c>
      <c r="J28" s="54">
        <f t="shared" si="2"/>
        <v>0</v>
      </c>
      <c r="K28" s="54">
        <f t="shared" si="3"/>
        <v>0</v>
      </c>
    </row>
    <row r="29" spans="1:11" ht="15.75" thickBot="1" x14ac:dyDescent="0.3">
      <c r="A29" s="18">
        <v>28</v>
      </c>
      <c r="B29" s="56"/>
      <c r="C29" s="56"/>
      <c r="D29" s="56"/>
      <c r="E29" s="56"/>
      <c r="F29" s="56"/>
      <c r="G29" s="56"/>
      <c r="H29" s="54">
        <f t="shared" si="0"/>
        <v>0</v>
      </c>
      <c r="I29" s="54">
        <f t="shared" si="1"/>
        <v>0</v>
      </c>
      <c r="J29" s="54">
        <f t="shared" si="2"/>
        <v>0</v>
      </c>
      <c r="K29" s="54">
        <f t="shared" si="3"/>
        <v>0</v>
      </c>
    </row>
    <row r="30" spans="1:11" ht="15.75" thickBot="1" x14ac:dyDescent="0.3">
      <c r="A30" s="18">
        <v>29</v>
      </c>
      <c r="B30" s="56"/>
      <c r="C30" s="56"/>
      <c r="D30" s="56"/>
      <c r="E30" s="56"/>
      <c r="F30" s="56"/>
      <c r="G30" s="56"/>
      <c r="H30" s="54">
        <f t="shared" si="0"/>
        <v>0</v>
      </c>
      <c r="I30" s="54">
        <f t="shared" si="1"/>
        <v>0</v>
      </c>
      <c r="J30" s="54">
        <f t="shared" si="2"/>
        <v>0</v>
      </c>
      <c r="K30" s="54">
        <f t="shared" si="3"/>
        <v>0</v>
      </c>
    </row>
    <row r="31" spans="1:11" ht="15.75" thickBot="1" x14ac:dyDescent="0.3">
      <c r="A31" s="18">
        <v>30</v>
      </c>
      <c r="B31" s="56"/>
      <c r="C31" s="56"/>
      <c r="D31" s="56"/>
      <c r="E31" s="56"/>
      <c r="F31" s="56"/>
      <c r="G31" s="56"/>
      <c r="H31" s="54">
        <f t="shared" si="0"/>
        <v>0</v>
      </c>
      <c r="I31" s="54">
        <f t="shared" si="1"/>
        <v>0</v>
      </c>
      <c r="J31" s="54">
        <f t="shared" si="2"/>
        <v>0</v>
      </c>
      <c r="K31" s="54">
        <f t="shared" si="3"/>
        <v>0</v>
      </c>
    </row>
    <row r="32" spans="1:11" ht="15.75" thickBot="1" x14ac:dyDescent="0.3">
      <c r="A32" s="18">
        <v>31</v>
      </c>
      <c r="B32" s="56"/>
      <c r="C32" s="56"/>
      <c r="D32" s="56"/>
      <c r="E32" s="56"/>
      <c r="F32" s="56"/>
      <c r="G32" s="56"/>
      <c r="H32" s="54">
        <f t="shared" si="0"/>
        <v>0</v>
      </c>
      <c r="I32" s="54">
        <f t="shared" si="1"/>
        <v>0</v>
      </c>
      <c r="J32" s="54">
        <f t="shared" si="2"/>
        <v>0</v>
      </c>
      <c r="K32" s="54">
        <f t="shared" si="3"/>
        <v>0</v>
      </c>
    </row>
    <row r="33" spans="1:11" ht="42" customHeight="1" thickBot="1" x14ac:dyDescent="0.3">
      <c r="A33" s="66" t="s">
        <v>1</v>
      </c>
      <c r="B33" s="19" t="s">
        <v>87</v>
      </c>
      <c r="C33" s="19" t="s">
        <v>88</v>
      </c>
      <c r="D33" s="20" t="s">
        <v>89</v>
      </c>
      <c r="E33" s="20" t="s">
        <v>90</v>
      </c>
      <c r="F33" s="19" t="s">
        <v>74</v>
      </c>
      <c r="G33" s="20" t="s">
        <v>22</v>
      </c>
    </row>
    <row r="34" spans="1:11" ht="40.5" customHeight="1" thickBot="1" x14ac:dyDescent="0.3">
      <c r="A34" s="67"/>
      <c r="B34" s="23">
        <f>SUM(B2:B32)</f>
        <v>3</v>
      </c>
      <c r="C34" s="23">
        <f t="shared" ref="C34:G34" si="4">SUM(C2:C32)</f>
        <v>2</v>
      </c>
      <c r="D34" s="23">
        <f t="shared" si="4"/>
        <v>5</v>
      </c>
      <c r="E34" s="23">
        <f t="shared" si="4"/>
        <v>15</v>
      </c>
      <c r="F34" s="23">
        <f t="shared" si="4"/>
        <v>11</v>
      </c>
      <c r="G34" s="23">
        <f t="shared" si="4"/>
        <v>19</v>
      </c>
      <c r="H34" s="54">
        <f>SUM(H2:H32)</f>
        <v>0</v>
      </c>
      <c r="I34" s="54">
        <f t="shared" ref="I34" si="5">SUM(I2:I32)</f>
        <v>0</v>
      </c>
      <c r="J34" s="54">
        <f>SUM(J2:J32)</f>
        <v>0</v>
      </c>
      <c r="K34" s="54">
        <f>SUM(K2:K32)</f>
        <v>0</v>
      </c>
    </row>
    <row r="35" spans="1:11" ht="15.75" x14ac:dyDescent="0.25">
      <c r="B35" s="68" t="str">
        <f>IF((H34+I34+J34)&gt;0,"B, C, D SÜTUNLARINDAKİ SAYILARDAN BİRİ E SÜTUNUNDAKİ SAYIDAN BÜYÜK OLAMAZ!"," ")</f>
        <v xml:space="preserve"> </v>
      </c>
      <c r="C35" s="68"/>
      <c r="D35" s="68"/>
      <c r="E35" s="68"/>
      <c r="F35" s="68"/>
      <c r="G35" s="68"/>
    </row>
    <row r="36" spans="1:11" ht="15.75" x14ac:dyDescent="0.25">
      <c r="B36" s="69" t="str">
        <f>IF(K34&gt;0,"F SÜTUNUNDAKİ SAYI G SÜTUNUNDAKİ SAYIDAN BÜYÜK OLAMAZ!"," ")</f>
        <v xml:space="preserve"> </v>
      </c>
      <c r="C36" s="69"/>
      <c r="D36" s="69"/>
      <c r="E36" s="69"/>
      <c r="F36" s="69"/>
      <c r="G36" s="69"/>
    </row>
    <row r="38" spans="1:11" x14ac:dyDescent="0.25">
      <c r="B38" s="21" t="s">
        <v>7</v>
      </c>
      <c r="C38" s="22" t="s">
        <v>8</v>
      </c>
    </row>
    <row r="39" spans="1:11" ht="30" x14ac:dyDescent="0.25">
      <c r="B39" s="8" t="s">
        <v>23</v>
      </c>
      <c r="C39" s="24">
        <f>B34/E34*100</f>
        <v>20</v>
      </c>
    </row>
    <row r="40" spans="1:11" ht="30" x14ac:dyDescent="0.25">
      <c r="B40" s="8" t="s">
        <v>24</v>
      </c>
      <c r="C40" s="24">
        <f>C34/E34*100</f>
        <v>13.333333333333334</v>
      </c>
    </row>
    <row r="41" spans="1:11" ht="45" x14ac:dyDescent="0.25">
      <c r="B41" s="8" t="s">
        <v>91</v>
      </c>
      <c r="C41" s="24">
        <f>D34/F34*100</f>
        <v>45.454545454545453</v>
      </c>
    </row>
    <row r="42" spans="1:11" ht="30" x14ac:dyDescent="0.25">
      <c r="B42" s="8" t="s">
        <v>25</v>
      </c>
      <c r="C42" s="24">
        <f>F34/G34*100</f>
        <v>57.894736842105267</v>
      </c>
    </row>
    <row r="48" spans="1:11" ht="15.75" thickBot="1" x14ac:dyDescent="0.3"/>
    <row r="49" spans="2:6" ht="30.75" thickBot="1" x14ac:dyDescent="0.3">
      <c r="B49" s="31" t="s">
        <v>92</v>
      </c>
      <c r="C49" s="33">
        <v>5</v>
      </c>
      <c r="E49" s="34" t="s">
        <v>7</v>
      </c>
      <c r="F49" s="37" t="s">
        <v>8</v>
      </c>
    </row>
    <row r="50" spans="2:6" ht="60.75" thickBot="1" x14ac:dyDescent="0.3">
      <c r="B50" s="32" t="s">
        <v>93</v>
      </c>
      <c r="C50" s="13">
        <v>2</v>
      </c>
      <c r="E50" s="35" t="s">
        <v>32</v>
      </c>
      <c r="F50" s="38">
        <f>C49/C56*100</f>
        <v>100</v>
      </c>
    </row>
    <row r="51" spans="2:6" ht="30.75" thickBot="1" x14ac:dyDescent="0.3">
      <c r="B51" s="32" t="s">
        <v>94</v>
      </c>
      <c r="C51" s="13">
        <v>5</v>
      </c>
      <c r="E51" s="35" t="s">
        <v>33</v>
      </c>
      <c r="F51" s="38">
        <f>(C56-C50)/C56*100</f>
        <v>60</v>
      </c>
    </row>
    <row r="52" spans="2:6" ht="30.75" thickBot="1" x14ac:dyDescent="0.3">
      <c r="B52" s="32" t="s">
        <v>95</v>
      </c>
      <c r="C52" s="13">
        <v>5</v>
      </c>
      <c r="E52" s="35" t="s">
        <v>34</v>
      </c>
      <c r="F52" s="38">
        <f>C51/C56*100</f>
        <v>100</v>
      </c>
    </row>
    <row r="53" spans="2:6" ht="30.75" thickBot="1" x14ac:dyDescent="0.3">
      <c r="B53" s="32" t="s">
        <v>96</v>
      </c>
      <c r="C53" s="14">
        <v>3</v>
      </c>
      <c r="E53" s="35" t="s">
        <v>35</v>
      </c>
      <c r="F53" s="38">
        <f>C52/C56*100</f>
        <v>100</v>
      </c>
    </row>
    <row r="54" spans="2:6" ht="60.75" thickBot="1" x14ac:dyDescent="0.3">
      <c r="B54" s="32" t="s">
        <v>97</v>
      </c>
      <c r="C54" s="14">
        <v>5</v>
      </c>
      <c r="E54" s="35" t="s">
        <v>37</v>
      </c>
      <c r="F54" s="38">
        <f>C53/C54*100</f>
        <v>60</v>
      </c>
    </row>
    <row r="55" spans="2:6" ht="30.75" thickBot="1" x14ac:dyDescent="0.3">
      <c r="B55" s="32" t="s">
        <v>98</v>
      </c>
      <c r="C55" s="13">
        <v>6</v>
      </c>
      <c r="E55" s="36" t="s">
        <v>36</v>
      </c>
      <c r="F55" s="38">
        <f>C55/C57*100</f>
        <v>120</v>
      </c>
    </row>
    <row r="56" spans="2:6" ht="15.75" thickBot="1" x14ac:dyDescent="0.3">
      <c r="B56" s="32" t="s">
        <v>99</v>
      </c>
      <c r="C56" s="14">
        <v>5</v>
      </c>
    </row>
    <row r="57" spans="2:6" ht="15.75" thickBot="1" x14ac:dyDescent="0.3">
      <c r="B57" s="32" t="s">
        <v>73</v>
      </c>
      <c r="C57" s="14">
        <v>5</v>
      </c>
    </row>
  </sheetData>
  <sheetProtection algorithmName="SHA-512" hashValue="+zyJdSBmOLSPi30+xyy7fMGcIhG/RjqIsOPe0OA9jd/HJYp86AUkVqPnqOeOaB2oqyAnXvqjzLyvgnnXx/Qy3g==" saltValue="K1YC85L+Z7X7m9fDPK7bDA==" spinCount="100000" sheet="1" objects="1" scenarios="1"/>
  <mergeCells count="3">
    <mergeCell ref="A33:A34"/>
    <mergeCell ref="B35:G35"/>
    <mergeCell ref="B36:G36"/>
  </mergeCells>
  <dataValidations count="2">
    <dataValidation type="whole" allowBlank="1" showInputMessage="1" showErrorMessage="1" error="LÜTFEN BİR TAM SAYI YAZINIZ." sqref="C49:C57" xr:uid="{00000000-0002-0000-0100-000000000000}">
      <formula1>0</formula1>
      <formula2>100000000000</formula2>
    </dataValidation>
    <dataValidation type="whole" allowBlank="1" showInputMessage="1" showErrorMessage="1" error="LÜTFEN BİR TAM SAYI YAZINIZ." sqref="B2:G32" xr:uid="{00000000-0002-0000-0100-000001000000}">
      <formula1>0</formula1>
      <formula2>10000000000000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zoomScale="60" zoomScaleNormal="60" workbookViewId="0">
      <selection activeCell="E51" sqref="E51"/>
    </sheetView>
  </sheetViews>
  <sheetFormatPr defaultRowHeight="15" x14ac:dyDescent="0.25"/>
  <cols>
    <col min="1" max="1" width="14.7109375" customWidth="1"/>
    <col min="2" max="2" width="31.28515625" customWidth="1"/>
    <col min="3" max="3" width="22.85546875" customWidth="1"/>
    <col min="4" max="4" width="26.42578125" customWidth="1"/>
    <col min="5" max="5" width="20.85546875" customWidth="1"/>
    <col min="6" max="6" width="18.28515625" customWidth="1"/>
    <col min="7" max="10" width="9.140625" style="54"/>
  </cols>
  <sheetData>
    <row r="1" spans="1:10" ht="72" customHeight="1" thickBot="1" x14ac:dyDescent="0.3">
      <c r="A1" s="29" t="s">
        <v>0</v>
      </c>
      <c r="B1" s="25" t="s">
        <v>70</v>
      </c>
      <c r="C1" s="25" t="s">
        <v>71</v>
      </c>
      <c r="D1" s="26" t="s">
        <v>26</v>
      </c>
      <c r="E1" s="26" t="s">
        <v>72</v>
      </c>
      <c r="F1" s="25" t="s">
        <v>73</v>
      </c>
    </row>
    <row r="2" spans="1:10" ht="15.75" thickBot="1" x14ac:dyDescent="0.3">
      <c r="A2" s="30">
        <v>1</v>
      </c>
      <c r="B2" s="57">
        <v>3</v>
      </c>
      <c r="C2" s="57">
        <v>2</v>
      </c>
      <c r="D2" s="57">
        <v>2</v>
      </c>
      <c r="E2" s="56">
        <v>5</v>
      </c>
      <c r="F2" s="57">
        <v>6</v>
      </c>
      <c r="G2" s="54">
        <f>IF(B2&gt;F2,1,0)</f>
        <v>0</v>
      </c>
      <c r="H2" s="54">
        <f>IF(C2&gt;F2,1,0)</f>
        <v>0</v>
      </c>
      <c r="I2" s="54">
        <f>IF(D2&gt;F2,1,0)</f>
        <v>0</v>
      </c>
      <c r="J2" s="54">
        <f>IF(E2&gt;F2,1,0)</f>
        <v>0</v>
      </c>
    </row>
    <row r="3" spans="1:10" ht="15.75" thickBot="1" x14ac:dyDescent="0.3">
      <c r="A3" s="30">
        <v>2</v>
      </c>
      <c r="B3" s="56"/>
      <c r="C3" s="56"/>
      <c r="D3" s="56"/>
      <c r="E3" s="56">
        <v>4</v>
      </c>
      <c r="F3" s="56">
        <v>4</v>
      </c>
      <c r="G3" s="54">
        <f t="shared" ref="G3:G32" si="0">IF(B3&gt;F3,1,0)</f>
        <v>0</v>
      </c>
      <c r="H3" s="54">
        <f t="shared" ref="H3:H32" si="1">IF(C3&gt;F3,1,0)</f>
        <v>0</v>
      </c>
      <c r="I3" s="54">
        <f t="shared" ref="I3:I32" si="2">IF(D3&gt;F3,1,0)</f>
        <v>0</v>
      </c>
      <c r="J3" s="54">
        <f t="shared" ref="J3:J32" si="3">IF(E3&gt;F3,1,0)</f>
        <v>0</v>
      </c>
    </row>
    <row r="4" spans="1:10" ht="15.75" thickBot="1" x14ac:dyDescent="0.3">
      <c r="A4" s="30">
        <v>3</v>
      </c>
      <c r="B4" s="56"/>
      <c r="C4" s="56"/>
      <c r="D4" s="56"/>
      <c r="E4" s="56"/>
      <c r="F4" s="56"/>
      <c r="G4" s="54">
        <f t="shared" si="0"/>
        <v>0</v>
      </c>
      <c r="H4" s="54">
        <f t="shared" si="1"/>
        <v>0</v>
      </c>
      <c r="I4" s="54">
        <f t="shared" si="2"/>
        <v>0</v>
      </c>
      <c r="J4" s="54">
        <f t="shared" si="3"/>
        <v>0</v>
      </c>
    </row>
    <row r="5" spans="1:10" ht="15.75" thickBot="1" x14ac:dyDescent="0.3">
      <c r="A5" s="30">
        <v>4</v>
      </c>
      <c r="B5" s="56"/>
      <c r="C5" s="56"/>
      <c r="D5" s="56">
        <v>3</v>
      </c>
      <c r="E5" s="56">
        <v>5</v>
      </c>
      <c r="F5" s="56">
        <v>5</v>
      </c>
      <c r="G5" s="54">
        <f t="shared" si="0"/>
        <v>0</v>
      </c>
      <c r="H5" s="54">
        <f t="shared" si="1"/>
        <v>0</v>
      </c>
      <c r="I5" s="54">
        <f t="shared" si="2"/>
        <v>0</v>
      </c>
      <c r="J5" s="54">
        <f t="shared" si="3"/>
        <v>0</v>
      </c>
    </row>
    <row r="6" spans="1:10" ht="15.75" thickBot="1" x14ac:dyDescent="0.3">
      <c r="A6" s="30">
        <v>5</v>
      </c>
      <c r="B6" s="56"/>
      <c r="C6" s="56"/>
      <c r="D6" s="56"/>
      <c r="E6" s="56"/>
      <c r="F6" s="56"/>
      <c r="G6" s="54">
        <f t="shared" si="0"/>
        <v>0</v>
      </c>
      <c r="H6" s="54">
        <f t="shared" si="1"/>
        <v>0</v>
      </c>
      <c r="I6" s="54">
        <f t="shared" si="2"/>
        <v>0</v>
      </c>
      <c r="J6" s="54">
        <f t="shared" si="3"/>
        <v>0</v>
      </c>
    </row>
    <row r="7" spans="1:10" ht="15.75" thickBot="1" x14ac:dyDescent="0.3">
      <c r="A7" s="30">
        <v>6</v>
      </c>
      <c r="B7" s="56"/>
      <c r="C7" s="56"/>
      <c r="D7" s="56"/>
      <c r="E7" s="56"/>
      <c r="F7" s="56"/>
      <c r="G7" s="54">
        <f t="shared" si="0"/>
        <v>0</v>
      </c>
      <c r="H7" s="54">
        <f t="shared" si="1"/>
        <v>0</v>
      </c>
      <c r="I7" s="54">
        <f t="shared" si="2"/>
        <v>0</v>
      </c>
      <c r="J7" s="54">
        <f t="shared" si="3"/>
        <v>0</v>
      </c>
    </row>
    <row r="8" spans="1:10" ht="15.75" thickBot="1" x14ac:dyDescent="0.3">
      <c r="A8" s="30">
        <v>7</v>
      </c>
      <c r="B8" s="56"/>
      <c r="C8" s="56"/>
      <c r="D8" s="56"/>
      <c r="E8" s="56"/>
      <c r="F8" s="56"/>
      <c r="G8" s="54">
        <f t="shared" si="0"/>
        <v>0</v>
      </c>
      <c r="H8" s="54">
        <f t="shared" si="1"/>
        <v>0</v>
      </c>
      <c r="I8" s="54">
        <f t="shared" si="2"/>
        <v>0</v>
      </c>
      <c r="J8" s="54">
        <f t="shared" si="3"/>
        <v>0</v>
      </c>
    </row>
    <row r="9" spans="1:10" ht="15.75" thickBot="1" x14ac:dyDescent="0.3">
      <c r="A9" s="30">
        <v>8</v>
      </c>
      <c r="B9" s="56"/>
      <c r="C9" s="56"/>
      <c r="D9" s="56"/>
      <c r="E9" s="56"/>
      <c r="F9" s="56"/>
      <c r="G9" s="54">
        <f t="shared" si="0"/>
        <v>0</v>
      </c>
      <c r="H9" s="54">
        <f t="shared" si="1"/>
        <v>0</v>
      </c>
      <c r="I9" s="54">
        <f t="shared" si="2"/>
        <v>0</v>
      </c>
      <c r="J9" s="54">
        <f t="shared" si="3"/>
        <v>0</v>
      </c>
    </row>
    <row r="10" spans="1:10" ht="15.75" thickBot="1" x14ac:dyDescent="0.3">
      <c r="A10" s="30">
        <v>9</v>
      </c>
      <c r="B10" s="56"/>
      <c r="C10" s="56"/>
      <c r="D10" s="56"/>
      <c r="E10" s="56"/>
      <c r="F10" s="56"/>
      <c r="G10" s="54">
        <f t="shared" si="0"/>
        <v>0</v>
      </c>
      <c r="H10" s="54">
        <f t="shared" si="1"/>
        <v>0</v>
      </c>
      <c r="I10" s="54">
        <f t="shared" si="2"/>
        <v>0</v>
      </c>
      <c r="J10" s="54">
        <f t="shared" si="3"/>
        <v>0</v>
      </c>
    </row>
    <row r="11" spans="1:10" ht="15.75" thickBot="1" x14ac:dyDescent="0.3">
      <c r="A11" s="30">
        <v>10</v>
      </c>
      <c r="B11" s="56"/>
      <c r="C11" s="56"/>
      <c r="D11" s="56"/>
      <c r="E11" s="56"/>
      <c r="F11" s="56"/>
      <c r="G11" s="54">
        <f t="shared" si="0"/>
        <v>0</v>
      </c>
      <c r="H11" s="54">
        <f t="shared" si="1"/>
        <v>0</v>
      </c>
      <c r="I11" s="54">
        <f t="shared" si="2"/>
        <v>0</v>
      </c>
      <c r="J11" s="54">
        <f t="shared" si="3"/>
        <v>0</v>
      </c>
    </row>
    <row r="12" spans="1:10" ht="15.75" thickBot="1" x14ac:dyDescent="0.3">
      <c r="A12" s="30">
        <v>11</v>
      </c>
      <c r="B12" s="56"/>
      <c r="C12" s="56"/>
      <c r="D12" s="56"/>
      <c r="E12" s="56"/>
      <c r="F12" s="56"/>
      <c r="G12" s="54">
        <f t="shared" si="0"/>
        <v>0</v>
      </c>
      <c r="H12" s="54">
        <f t="shared" si="1"/>
        <v>0</v>
      </c>
      <c r="I12" s="54">
        <f t="shared" si="2"/>
        <v>0</v>
      </c>
      <c r="J12" s="54">
        <f t="shared" si="3"/>
        <v>0</v>
      </c>
    </row>
    <row r="13" spans="1:10" ht="15.75" thickBot="1" x14ac:dyDescent="0.3">
      <c r="A13" s="30">
        <v>12</v>
      </c>
      <c r="B13" s="56"/>
      <c r="C13" s="56"/>
      <c r="D13" s="56"/>
      <c r="E13" s="56"/>
      <c r="F13" s="56"/>
      <c r="G13" s="54">
        <f t="shared" si="0"/>
        <v>0</v>
      </c>
      <c r="H13" s="54">
        <f t="shared" si="1"/>
        <v>0</v>
      </c>
      <c r="I13" s="54">
        <f t="shared" si="2"/>
        <v>0</v>
      </c>
      <c r="J13" s="54">
        <f t="shared" si="3"/>
        <v>0</v>
      </c>
    </row>
    <row r="14" spans="1:10" ht="15.75" thickBot="1" x14ac:dyDescent="0.3">
      <c r="A14" s="30">
        <v>13</v>
      </c>
      <c r="B14" s="56"/>
      <c r="C14" s="56"/>
      <c r="D14" s="56"/>
      <c r="E14" s="56"/>
      <c r="F14" s="56"/>
      <c r="G14" s="54">
        <f t="shared" si="0"/>
        <v>0</v>
      </c>
      <c r="H14" s="54">
        <f t="shared" si="1"/>
        <v>0</v>
      </c>
      <c r="I14" s="54">
        <f t="shared" si="2"/>
        <v>0</v>
      </c>
      <c r="J14" s="54">
        <f t="shared" si="3"/>
        <v>0</v>
      </c>
    </row>
    <row r="15" spans="1:10" ht="15.75" thickBot="1" x14ac:dyDescent="0.3">
      <c r="A15" s="30">
        <v>14</v>
      </c>
      <c r="B15" s="56"/>
      <c r="C15" s="56"/>
      <c r="D15" s="56"/>
      <c r="E15" s="56"/>
      <c r="F15" s="56"/>
      <c r="G15" s="54">
        <f t="shared" si="0"/>
        <v>0</v>
      </c>
      <c r="H15" s="54">
        <f t="shared" si="1"/>
        <v>0</v>
      </c>
      <c r="I15" s="54">
        <f t="shared" si="2"/>
        <v>0</v>
      </c>
      <c r="J15" s="54">
        <f t="shared" si="3"/>
        <v>0</v>
      </c>
    </row>
    <row r="16" spans="1:10" ht="15.75" thickBot="1" x14ac:dyDescent="0.3">
      <c r="A16" s="30">
        <v>15</v>
      </c>
      <c r="B16" s="56"/>
      <c r="C16" s="56"/>
      <c r="D16" s="56"/>
      <c r="E16" s="56"/>
      <c r="F16" s="56"/>
      <c r="G16" s="54">
        <f t="shared" si="0"/>
        <v>0</v>
      </c>
      <c r="H16" s="54">
        <f t="shared" si="1"/>
        <v>0</v>
      </c>
      <c r="I16" s="54">
        <f t="shared" si="2"/>
        <v>0</v>
      </c>
      <c r="J16" s="54">
        <f t="shared" si="3"/>
        <v>0</v>
      </c>
    </row>
    <row r="17" spans="1:10" ht="15.75" thickBot="1" x14ac:dyDescent="0.3">
      <c r="A17" s="30">
        <v>16</v>
      </c>
      <c r="B17" s="56"/>
      <c r="C17" s="56"/>
      <c r="D17" s="56"/>
      <c r="E17" s="56"/>
      <c r="F17" s="56"/>
      <c r="G17" s="54">
        <f t="shared" si="0"/>
        <v>0</v>
      </c>
      <c r="H17" s="54">
        <f t="shared" si="1"/>
        <v>0</v>
      </c>
      <c r="I17" s="54">
        <f t="shared" si="2"/>
        <v>0</v>
      </c>
      <c r="J17" s="54">
        <f t="shared" si="3"/>
        <v>0</v>
      </c>
    </row>
    <row r="18" spans="1:10" ht="15.75" thickBot="1" x14ac:dyDescent="0.3">
      <c r="A18" s="30">
        <v>17</v>
      </c>
      <c r="B18" s="56"/>
      <c r="C18" s="56"/>
      <c r="D18" s="56"/>
      <c r="E18" s="56"/>
      <c r="F18" s="56"/>
      <c r="G18" s="54">
        <f t="shared" si="0"/>
        <v>0</v>
      </c>
      <c r="H18" s="54">
        <f t="shared" si="1"/>
        <v>0</v>
      </c>
      <c r="I18" s="54">
        <f t="shared" si="2"/>
        <v>0</v>
      </c>
      <c r="J18" s="54">
        <f t="shared" si="3"/>
        <v>0</v>
      </c>
    </row>
    <row r="19" spans="1:10" ht="15.75" thickBot="1" x14ac:dyDescent="0.3">
      <c r="A19" s="30">
        <v>18</v>
      </c>
      <c r="B19" s="56"/>
      <c r="C19" s="56"/>
      <c r="D19" s="56"/>
      <c r="E19" s="56"/>
      <c r="F19" s="56"/>
      <c r="G19" s="54">
        <f t="shared" si="0"/>
        <v>0</v>
      </c>
      <c r="H19" s="54">
        <f t="shared" si="1"/>
        <v>0</v>
      </c>
      <c r="I19" s="54">
        <f t="shared" si="2"/>
        <v>0</v>
      </c>
      <c r="J19" s="54">
        <f t="shared" si="3"/>
        <v>0</v>
      </c>
    </row>
    <row r="20" spans="1:10" ht="15.75" thickBot="1" x14ac:dyDescent="0.3">
      <c r="A20" s="30">
        <v>19</v>
      </c>
      <c r="B20" s="56"/>
      <c r="C20" s="56"/>
      <c r="D20" s="56"/>
      <c r="E20" s="56"/>
      <c r="F20" s="56"/>
      <c r="G20" s="54">
        <f t="shared" si="0"/>
        <v>0</v>
      </c>
      <c r="H20" s="54">
        <f t="shared" si="1"/>
        <v>0</v>
      </c>
      <c r="I20" s="54">
        <f t="shared" si="2"/>
        <v>0</v>
      </c>
      <c r="J20" s="54">
        <f t="shared" si="3"/>
        <v>0</v>
      </c>
    </row>
    <row r="21" spans="1:10" ht="15.75" thickBot="1" x14ac:dyDescent="0.3">
      <c r="A21" s="30">
        <v>20</v>
      </c>
      <c r="B21" s="56"/>
      <c r="C21" s="56"/>
      <c r="D21" s="56"/>
      <c r="E21" s="56"/>
      <c r="F21" s="56"/>
      <c r="G21" s="54">
        <f t="shared" si="0"/>
        <v>0</v>
      </c>
      <c r="H21" s="54">
        <f t="shared" si="1"/>
        <v>0</v>
      </c>
      <c r="I21" s="54">
        <f t="shared" si="2"/>
        <v>0</v>
      </c>
      <c r="J21" s="54">
        <f t="shared" si="3"/>
        <v>0</v>
      </c>
    </row>
    <row r="22" spans="1:10" ht="15.75" thickBot="1" x14ac:dyDescent="0.3">
      <c r="A22" s="30">
        <v>21</v>
      </c>
      <c r="B22" s="56"/>
      <c r="C22" s="56"/>
      <c r="D22" s="56"/>
      <c r="E22" s="56"/>
      <c r="F22" s="56"/>
      <c r="G22" s="54">
        <f t="shared" si="0"/>
        <v>0</v>
      </c>
      <c r="H22" s="54">
        <f t="shared" si="1"/>
        <v>0</v>
      </c>
      <c r="I22" s="54">
        <f t="shared" si="2"/>
        <v>0</v>
      </c>
      <c r="J22" s="54">
        <f t="shared" si="3"/>
        <v>0</v>
      </c>
    </row>
    <row r="23" spans="1:10" ht="15.75" thickBot="1" x14ac:dyDescent="0.3">
      <c r="A23" s="30">
        <v>22</v>
      </c>
      <c r="B23" s="56"/>
      <c r="C23" s="56"/>
      <c r="D23" s="56"/>
      <c r="E23" s="56"/>
      <c r="F23" s="56"/>
      <c r="G23" s="54">
        <f t="shared" si="0"/>
        <v>0</v>
      </c>
      <c r="H23" s="54">
        <f t="shared" si="1"/>
        <v>0</v>
      </c>
      <c r="I23" s="54">
        <f t="shared" si="2"/>
        <v>0</v>
      </c>
      <c r="J23" s="54">
        <f t="shared" si="3"/>
        <v>0</v>
      </c>
    </row>
    <row r="24" spans="1:10" ht="15.75" thickBot="1" x14ac:dyDescent="0.3">
      <c r="A24" s="30">
        <v>23</v>
      </c>
      <c r="B24" s="56"/>
      <c r="C24" s="56"/>
      <c r="D24" s="56"/>
      <c r="E24" s="56"/>
      <c r="F24" s="56"/>
      <c r="G24" s="54">
        <f t="shared" si="0"/>
        <v>0</v>
      </c>
      <c r="H24" s="54">
        <f t="shared" si="1"/>
        <v>0</v>
      </c>
      <c r="I24" s="54">
        <f t="shared" si="2"/>
        <v>0</v>
      </c>
      <c r="J24" s="54">
        <f t="shared" si="3"/>
        <v>0</v>
      </c>
    </row>
    <row r="25" spans="1:10" ht="15.75" thickBot="1" x14ac:dyDescent="0.3">
      <c r="A25" s="30">
        <v>24</v>
      </c>
      <c r="B25" s="56"/>
      <c r="C25" s="56"/>
      <c r="D25" s="56"/>
      <c r="E25" s="56"/>
      <c r="F25" s="56"/>
      <c r="G25" s="54">
        <f t="shared" si="0"/>
        <v>0</v>
      </c>
      <c r="H25" s="54">
        <f t="shared" si="1"/>
        <v>0</v>
      </c>
      <c r="I25" s="54">
        <f t="shared" si="2"/>
        <v>0</v>
      </c>
      <c r="J25" s="54">
        <f t="shared" si="3"/>
        <v>0</v>
      </c>
    </row>
    <row r="26" spans="1:10" ht="15.75" thickBot="1" x14ac:dyDescent="0.3">
      <c r="A26" s="30">
        <v>25</v>
      </c>
      <c r="B26" s="56"/>
      <c r="C26" s="56"/>
      <c r="D26" s="56"/>
      <c r="E26" s="56"/>
      <c r="F26" s="56"/>
      <c r="G26" s="54">
        <f t="shared" si="0"/>
        <v>0</v>
      </c>
      <c r="H26" s="54">
        <f t="shared" si="1"/>
        <v>0</v>
      </c>
      <c r="I26" s="54">
        <f t="shared" si="2"/>
        <v>0</v>
      </c>
      <c r="J26" s="54">
        <f t="shared" si="3"/>
        <v>0</v>
      </c>
    </row>
    <row r="27" spans="1:10" ht="15.75" thickBot="1" x14ac:dyDescent="0.3">
      <c r="A27" s="30">
        <v>26</v>
      </c>
      <c r="B27" s="56"/>
      <c r="C27" s="56"/>
      <c r="D27" s="56"/>
      <c r="E27" s="56"/>
      <c r="F27" s="56"/>
      <c r="G27" s="54">
        <f t="shared" si="0"/>
        <v>0</v>
      </c>
      <c r="H27" s="54">
        <f t="shared" si="1"/>
        <v>0</v>
      </c>
      <c r="I27" s="54">
        <f t="shared" si="2"/>
        <v>0</v>
      </c>
      <c r="J27" s="54">
        <f t="shared" si="3"/>
        <v>0</v>
      </c>
    </row>
    <row r="28" spans="1:10" ht="15.75" thickBot="1" x14ac:dyDescent="0.3">
      <c r="A28" s="30">
        <v>27</v>
      </c>
      <c r="B28" s="56"/>
      <c r="C28" s="56"/>
      <c r="D28" s="56"/>
      <c r="E28" s="56"/>
      <c r="F28" s="56"/>
      <c r="G28" s="54">
        <f t="shared" si="0"/>
        <v>0</v>
      </c>
      <c r="H28" s="54">
        <f t="shared" si="1"/>
        <v>0</v>
      </c>
      <c r="I28" s="54">
        <f t="shared" si="2"/>
        <v>0</v>
      </c>
      <c r="J28" s="54">
        <f t="shared" si="3"/>
        <v>0</v>
      </c>
    </row>
    <row r="29" spans="1:10" ht="15.75" thickBot="1" x14ac:dyDescent="0.3">
      <c r="A29" s="30">
        <v>28</v>
      </c>
      <c r="B29" s="56"/>
      <c r="C29" s="56"/>
      <c r="D29" s="56"/>
      <c r="E29" s="56"/>
      <c r="F29" s="56"/>
      <c r="G29" s="54">
        <f t="shared" si="0"/>
        <v>0</v>
      </c>
      <c r="H29" s="54">
        <f t="shared" si="1"/>
        <v>0</v>
      </c>
      <c r="I29" s="54">
        <f t="shared" si="2"/>
        <v>0</v>
      </c>
      <c r="J29" s="54">
        <f t="shared" si="3"/>
        <v>0</v>
      </c>
    </row>
    <row r="30" spans="1:10" ht="15.75" thickBot="1" x14ac:dyDescent="0.3">
      <c r="A30" s="30">
        <v>29</v>
      </c>
      <c r="B30" s="56"/>
      <c r="C30" s="56"/>
      <c r="D30" s="56"/>
      <c r="E30" s="56"/>
      <c r="F30" s="56"/>
      <c r="G30" s="54">
        <f t="shared" si="0"/>
        <v>0</v>
      </c>
      <c r="H30" s="54">
        <f t="shared" si="1"/>
        <v>0</v>
      </c>
      <c r="I30" s="54">
        <f t="shared" si="2"/>
        <v>0</v>
      </c>
      <c r="J30" s="54">
        <f t="shared" si="3"/>
        <v>0</v>
      </c>
    </row>
    <row r="31" spans="1:10" ht="15.75" thickBot="1" x14ac:dyDescent="0.3">
      <c r="A31" s="30">
        <v>30</v>
      </c>
      <c r="B31" s="56"/>
      <c r="C31" s="56"/>
      <c r="D31" s="56">
        <v>2</v>
      </c>
      <c r="E31" s="56"/>
      <c r="F31" s="56"/>
      <c r="G31" s="54">
        <f t="shared" si="0"/>
        <v>0</v>
      </c>
      <c r="H31" s="54">
        <f t="shared" si="1"/>
        <v>0</v>
      </c>
      <c r="I31" s="54">
        <f t="shared" si="2"/>
        <v>1</v>
      </c>
      <c r="J31" s="54">
        <f t="shared" si="3"/>
        <v>0</v>
      </c>
    </row>
    <row r="32" spans="1:10" ht="15.75" thickBot="1" x14ac:dyDescent="0.3">
      <c r="A32" s="30">
        <v>31</v>
      </c>
      <c r="B32" s="56"/>
      <c r="C32" s="56"/>
      <c r="D32" s="56"/>
      <c r="E32" s="56"/>
      <c r="F32" s="56"/>
      <c r="G32" s="54">
        <f t="shared" si="0"/>
        <v>0</v>
      </c>
      <c r="H32" s="54">
        <f t="shared" si="1"/>
        <v>0</v>
      </c>
      <c r="I32" s="54">
        <f t="shared" si="2"/>
        <v>0</v>
      </c>
      <c r="J32" s="54">
        <f t="shared" si="3"/>
        <v>0</v>
      </c>
    </row>
    <row r="33" spans="1:10" ht="54.75" customHeight="1" thickBot="1" x14ac:dyDescent="0.3">
      <c r="A33" s="70" t="s">
        <v>1</v>
      </c>
      <c r="B33" s="27" t="s">
        <v>74</v>
      </c>
      <c r="C33" s="27" t="s">
        <v>75</v>
      </c>
      <c r="D33" s="27" t="s">
        <v>76</v>
      </c>
      <c r="E33" s="28" t="s">
        <v>27</v>
      </c>
      <c r="F33" s="27" t="s">
        <v>28</v>
      </c>
    </row>
    <row r="34" spans="1:10" ht="40.5" customHeight="1" thickBot="1" x14ac:dyDescent="0.3">
      <c r="A34" s="71"/>
      <c r="B34" s="23">
        <f>SUM(B2:B32)</f>
        <v>3</v>
      </c>
      <c r="C34" s="23">
        <f t="shared" ref="C34:F34" si="4">SUM(C2:C32)</f>
        <v>2</v>
      </c>
      <c r="D34" s="23">
        <f t="shared" si="4"/>
        <v>7</v>
      </c>
      <c r="E34" s="23">
        <f t="shared" si="4"/>
        <v>14</v>
      </c>
      <c r="F34" s="23">
        <f t="shared" si="4"/>
        <v>15</v>
      </c>
      <c r="G34" s="54">
        <f>SUM(G2:G32)</f>
        <v>0</v>
      </c>
      <c r="H34" s="54">
        <f t="shared" ref="H34:J34" si="5">SUM(H2:H32)</f>
        <v>0</v>
      </c>
      <c r="I34" s="54">
        <f t="shared" si="5"/>
        <v>1</v>
      </c>
      <c r="J34" s="54">
        <f t="shared" si="5"/>
        <v>0</v>
      </c>
    </row>
    <row r="35" spans="1:10" ht="15.75" x14ac:dyDescent="0.25">
      <c r="B35" s="68" t="str">
        <f>IF((G34+H34+I34+J34)&gt;0,"B, C, D, E SÜTUNLARINDAKİ SAYILARDAN BİRİ F SÜTUNUNDAKİ SAYIDAN BÜYÜK OLAMAZ!"," ")</f>
        <v>B, C, D, E SÜTUNLARINDAKİ SAYILARDAN BİRİ F SÜTUNUNDAKİ SAYIDAN BÜYÜK OLAMAZ!</v>
      </c>
      <c r="C35" s="68"/>
      <c r="D35" s="68"/>
      <c r="E35" s="68"/>
      <c r="F35" s="68"/>
    </row>
    <row r="37" spans="1:10" x14ac:dyDescent="0.25">
      <c r="B37" s="21" t="s">
        <v>7</v>
      </c>
      <c r="C37" s="22" t="s">
        <v>8</v>
      </c>
    </row>
    <row r="38" spans="1:10" ht="30" x14ac:dyDescent="0.25">
      <c r="B38" s="8" t="s">
        <v>25</v>
      </c>
      <c r="C38" s="24">
        <f>B34/F34*100</f>
        <v>20</v>
      </c>
    </row>
    <row r="39" spans="1:10" ht="45" x14ac:dyDescent="0.25">
      <c r="B39" s="8" t="s">
        <v>29</v>
      </c>
      <c r="C39" s="24">
        <f>C34/F34*100</f>
        <v>13.333333333333334</v>
      </c>
    </row>
    <row r="40" spans="1:10" ht="45" x14ac:dyDescent="0.25">
      <c r="B40" s="8" t="s">
        <v>30</v>
      </c>
      <c r="C40" s="24">
        <f>D34/F34*100</f>
        <v>46.666666666666664</v>
      </c>
    </row>
    <row r="41" spans="1:10" ht="45" x14ac:dyDescent="0.25">
      <c r="B41" s="8" t="s">
        <v>31</v>
      </c>
      <c r="C41" s="24">
        <f>E34/F34*100</f>
        <v>93.333333333333329</v>
      </c>
    </row>
    <row r="48" spans="1:10" ht="31.5" x14ac:dyDescent="0.25">
      <c r="B48" s="43" t="s">
        <v>77</v>
      </c>
      <c r="C48" s="41">
        <v>15</v>
      </c>
      <c r="E48" s="21" t="s">
        <v>7</v>
      </c>
      <c r="F48" s="22" t="s">
        <v>8</v>
      </c>
    </row>
    <row r="49" spans="2:6" ht="63" x14ac:dyDescent="0.25">
      <c r="B49" s="43" t="s">
        <v>78</v>
      </c>
      <c r="C49" s="41">
        <v>15</v>
      </c>
      <c r="E49" s="35" t="s">
        <v>40</v>
      </c>
      <c r="F49" s="39">
        <f>C48/C50*100</f>
        <v>60</v>
      </c>
    </row>
    <row r="50" spans="2:6" ht="75" x14ac:dyDescent="0.25">
      <c r="B50" s="43" t="s">
        <v>79</v>
      </c>
      <c r="C50" s="42">
        <v>25</v>
      </c>
      <c r="E50" s="40" t="s">
        <v>41</v>
      </c>
      <c r="F50" s="39">
        <f>C49/C50*100</f>
        <v>60</v>
      </c>
    </row>
    <row r="51" spans="2:6" ht="60" x14ac:dyDescent="0.25">
      <c r="B51" s="43" t="s">
        <v>80</v>
      </c>
      <c r="C51" s="41">
        <v>2</v>
      </c>
      <c r="E51" s="40" t="s">
        <v>42</v>
      </c>
      <c r="F51" s="39">
        <f>C51/(C50+C51)*100</f>
        <v>7.4074074074074066</v>
      </c>
    </row>
  </sheetData>
  <sheetProtection algorithmName="SHA-512" hashValue="4PJVdnZkzp+DFX9jZVtL9kqFKq3iwwLhYLVBOi/o6+llt9N5VEp4JpwvKveb9xVybS74A81V8LMk/200FF/67g==" saltValue="GaMHsBDMMg036OxgkKrbSA==" spinCount="100000" sheet="1" objects="1" scenarios="1"/>
  <mergeCells count="2">
    <mergeCell ref="A33:A34"/>
    <mergeCell ref="B35:F35"/>
  </mergeCells>
  <dataValidations count="1">
    <dataValidation type="whole" allowBlank="1" showInputMessage="1" showErrorMessage="1" error="LÜTFEN BİR TAM SAYI YAZINIZ." sqref="B2:F32" xr:uid="{00000000-0002-0000-0200-000000000000}">
      <formula1>0</formula1>
      <formula2>100000000000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topLeftCell="A13" zoomScale="90" zoomScaleNormal="90" workbookViewId="0">
      <selection activeCell="J16" sqref="J16"/>
    </sheetView>
  </sheetViews>
  <sheetFormatPr defaultRowHeight="15" x14ac:dyDescent="0.25"/>
  <cols>
    <col min="2" max="2" width="27" customWidth="1"/>
    <col min="3" max="3" width="17.28515625" customWidth="1"/>
    <col min="4" max="4" width="18.7109375" customWidth="1"/>
    <col min="5" max="5" width="21.85546875" customWidth="1"/>
  </cols>
  <sheetData>
    <row r="1" spans="1:2" ht="14.25" customHeight="1" x14ac:dyDescent="0.25"/>
    <row r="3" spans="1:2" ht="30" x14ac:dyDescent="0.25">
      <c r="A3" s="12" t="s">
        <v>9</v>
      </c>
      <c r="B3" s="58" t="s">
        <v>38</v>
      </c>
    </row>
    <row r="4" spans="1:2" x14ac:dyDescent="0.25">
      <c r="A4" s="60" t="s">
        <v>10</v>
      </c>
      <c r="B4" s="59">
        <v>52</v>
      </c>
    </row>
    <row r="5" spans="1:2" x14ac:dyDescent="0.25">
      <c r="A5" s="60" t="s">
        <v>11</v>
      </c>
      <c r="B5" s="59">
        <v>52</v>
      </c>
    </row>
    <row r="6" spans="1:2" x14ac:dyDescent="0.25">
      <c r="A6" s="60" t="s">
        <v>12</v>
      </c>
      <c r="B6" s="59">
        <v>56.5</v>
      </c>
    </row>
    <row r="7" spans="1:2" x14ac:dyDescent="0.25">
      <c r="A7" s="60" t="s">
        <v>13</v>
      </c>
      <c r="B7" s="59">
        <v>52</v>
      </c>
    </row>
    <row r="8" spans="1:2" x14ac:dyDescent="0.25">
      <c r="A8" s="60" t="s">
        <v>14</v>
      </c>
      <c r="B8" s="59">
        <v>82.1</v>
      </c>
    </row>
    <row r="9" spans="1:2" x14ac:dyDescent="0.25">
      <c r="A9" s="60" t="s">
        <v>15</v>
      </c>
      <c r="B9" s="59">
        <v>37.200000000000003</v>
      </c>
    </row>
    <row r="10" spans="1:2" x14ac:dyDescent="0.25">
      <c r="A10" s="60" t="s">
        <v>16</v>
      </c>
      <c r="B10" s="59">
        <v>42.5</v>
      </c>
    </row>
    <row r="11" spans="1:2" x14ac:dyDescent="0.25">
      <c r="A11" s="60" t="s">
        <v>17</v>
      </c>
      <c r="B11" s="59">
        <v>35.4</v>
      </c>
    </row>
    <row r="12" spans="1:2" x14ac:dyDescent="0.25">
      <c r="A12" s="60" t="s">
        <v>18</v>
      </c>
      <c r="B12" s="59">
        <v>24.5</v>
      </c>
    </row>
    <row r="13" spans="1:2" x14ac:dyDescent="0.25">
      <c r="A13" s="60" t="s">
        <v>19</v>
      </c>
      <c r="B13" s="59">
        <v>35</v>
      </c>
    </row>
    <row r="14" spans="1:2" x14ac:dyDescent="0.25">
      <c r="A14" s="60" t="s">
        <v>20</v>
      </c>
      <c r="B14" s="59">
        <v>26</v>
      </c>
    </row>
    <row r="15" spans="1:2" x14ac:dyDescent="0.25">
      <c r="A15" s="60" t="s">
        <v>21</v>
      </c>
      <c r="B15" s="59">
        <v>22.66</v>
      </c>
    </row>
    <row r="20" spans="1:2" ht="30" x14ac:dyDescent="0.25">
      <c r="A20" s="12" t="s">
        <v>9</v>
      </c>
      <c r="B20" s="10" t="s">
        <v>39</v>
      </c>
    </row>
    <row r="21" spans="1:2" x14ac:dyDescent="0.25">
      <c r="A21" s="60" t="s">
        <v>10</v>
      </c>
      <c r="B21" s="59">
        <v>120</v>
      </c>
    </row>
    <row r="22" spans="1:2" x14ac:dyDescent="0.25">
      <c r="A22" s="60" t="s">
        <v>11</v>
      </c>
      <c r="B22" s="59">
        <v>52</v>
      </c>
    </row>
    <row r="23" spans="1:2" x14ac:dyDescent="0.25">
      <c r="A23" s="60" t="s">
        <v>12</v>
      </c>
      <c r="B23" s="59">
        <v>56.5</v>
      </c>
    </row>
    <row r="24" spans="1:2" x14ac:dyDescent="0.25">
      <c r="A24" s="60" t="s">
        <v>13</v>
      </c>
      <c r="B24" s="59">
        <v>52</v>
      </c>
    </row>
    <row r="25" spans="1:2" x14ac:dyDescent="0.25">
      <c r="A25" s="60" t="s">
        <v>14</v>
      </c>
      <c r="B25" s="59">
        <v>82.1</v>
      </c>
    </row>
    <row r="26" spans="1:2" x14ac:dyDescent="0.25">
      <c r="A26" s="60" t="s">
        <v>15</v>
      </c>
      <c r="B26" s="59">
        <v>37.200000000000003</v>
      </c>
    </row>
    <row r="27" spans="1:2" x14ac:dyDescent="0.25">
      <c r="A27" s="60" t="s">
        <v>16</v>
      </c>
      <c r="B27" s="59">
        <v>250</v>
      </c>
    </row>
    <row r="28" spans="1:2" x14ac:dyDescent="0.25">
      <c r="A28" s="60" t="s">
        <v>17</v>
      </c>
      <c r="B28" s="59">
        <v>35.4</v>
      </c>
    </row>
    <row r="29" spans="1:2" x14ac:dyDescent="0.25">
      <c r="A29" s="60" t="s">
        <v>18</v>
      </c>
      <c r="B29" s="59">
        <v>180</v>
      </c>
    </row>
    <row r="30" spans="1:2" x14ac:dyDescent="0.25">
      <c r="A30" s="60" t="s">
        <v>19</v>
      </c>
      <c r="B30" s="59">
        <v>35</v>
      </c>
    </row>
    <row r="31" spans="1:2" x14ac:dyDescent="0.25">
      <c r="A31" s="60" t="s">
        <v>20</v>
      </c>
      <c r="B31" s="59">
        <v>26</v>
      </c>
    </row>
    <row r="32" spans="1:2" x14ac:dyDescent="0.25">
      <c r="A32" s="60" t="s">
        <v>21</v>
      </c>
      <c r="B32" s="59">
        <v>22.66</v>
      </c>
    </row>
  </sheetData>
  <sheetProtection algorithmName="SHA-512" hashValue="6o3s6l2hCYbSozUs5Q/Xihf/UDMvp5Fn8QYC93LjA9xNgbrd11r7P4t+Mnp3WbRAgHgRO3lwsYhCKVeFOYlnpg==" saltValue="S5aJDahLK91UvFWtZGLAig==" spinCount="100000" sheet="1" objects="1" scenarios="1"/>
  <dataValidations count="3">
    <dataValidation type="decimal" allowBlank="1" showInputMessage="1" showErrorMessage="1" sqref="B4:B15" xr:uid="{00000000-0002-0000-0300-000000000000}">
      <formula1>0</formula1>
      <formula2>100</formula2>
    </dataValidation>
    <dataValidation type="textLength" allowBlank="1" showInputMessage="1" showErrorMessage="1" prompt="LÜTFEN ÖLÇÜTÜN İSMİNİ YAZINIZ." sqref="B3 B20" xr:uid="{00000000-0002-0000-0300-000001000000}">
      <formula1>0</formula1>
      <formula2>100000000</formula2>
    </dataValidation>
    <dataValidation type="decimal" allowBlank="1" showInputMessage="1" showErrorMessage="1" sqref="B21:B32" xr:uid="{00000000-0002-0000-0300-000002000000}">
      <formula1>0</formula1>
      <formula2>1000000000000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45"/>
  <sheetViews>
    <sheetView topLeftCell="A22" workbookViewId="0">
      <selection activeCell="C8" sqref="C8:C9"/>
    </sheetView>
  </sheetViews>
  <sheetFormatPr defaultRowHeight="18.75" x14ac:dyDescent="0.3"/>
  <cols>
    <col min="2" max="2" width="15.140625" style="46" customWidth="1"/>
    <col min="3" max="3" width="61.42578125" style="44" customWidth="1"/>
    <col min="4" max="4" width="12.140625" style="45" customWidth="1"/>
  </cols>
  <sheetData>
    <row r="1" spans="1:1004" s="50" customFormat="1" x14ac:dyDescent="0.3">
      <c r="B1" s="51" t="s">
        <v>1</v>
      </c>
      <c r="C1" s="52" t="s">
        <v>47</v>
      </c>
      <c r="D1" s="53" t="s">
        <v>63</v>
      </c>
      <c r="E1" s="52">
        <v>1</v>
      </c>
      <c r="F1" s="52">
        <v>2</v>
      </c>
      <c r="G1" s="52">
        <v>3</v>
      </c>
      <c r="H1" s="52">
        <v>4</v>
      </c>
      <c r="I1" s="52">
        <v>5</v>
      </c>
      <c r="J1" s="52">
        <v>6</v>
      </c>
      <c r="K1" s="52">
        <v>7</v>
      </c>
      <c r="L1" s="52">
        <v>8</v>
      </c>
      <c r="M1" s="52">
        <v>9</v>
      </c>
      <c r="N1" s="52">
        <v>10</v>
      </c>
      <c r="O1" s="52">
        <v>11</v>
      </c>
      <c r="P1" s="52">
        <v>12</v>
      </c>
      <c r="Q1" s="52">
        <v>13</v>
      </c>
      <c r="R1" s="52">
        <v>14</v>
      </c>
      <c r="S1" s="52">
        <v>15</v>
      </c>
      <c r="T1" s="52">
        <v>16</v>
      </c>
      <c r="U1" s="52">
        <v>17</v>
      </c>
      <c r="V1" s="52">
        <v>18</v>
      </c>
      <c r="W1" s="52">
        <v>19</v>
      </c>
      <c r="X1" s="52">
        <v>20</v>
      </c>
      <c r="Y1" s="52">
        <v>21</v>
      </c>
      <c r="Z1" s="52">
        <v>22</v>
      </c>
      <c r="AA1" s="52">
        <v>23</v>
      </c>
      <c r="AB1" s="52">
        <v>24</v>
      </c>
      <c r="AC1" s="52">
        <v>25</v>
      </c>
      <c r="AD1" s="52">
        <v>26</v>
      </c>
      <c r="AE1" s="52">
        <v>27</v>
      </c>
      <c r="AF1" s="52">
        <v>28</v>
      </c>
      <c r="AG1" s="52">
        <v>29</v>
      </c>
      <c r="AH1" s="52">
        <v>30</v>
      </c>
      <c r="AI1" s="52">
        <v>31</v>
      </c>
      <c r="AJ1" s="52">
        <v>32</v>
      </c>
      <c r="AK1" s="52">
        <v>33</v>
      </c>
      <c r="AL1" s="52">
        <v>34</v>
      </c>
      <c r="AM1" s="52">
        <v>35</v>
      </c>
      <c r="AN1" s="52">
        <v>36</v>
      </c>
      <c r="AO1" s="52">
        <v>37</v>
      </c>
      <c r="AP1" s="52">
        <v>38</v>
      </c>
      <c r="AQ1" s="52">
        <v>39</v>
      </c>
      <c r="AR1" s="52">
        <v>40</v>
      </c>
      <c r="AS1" s="52">
        <v>41</v>
      </c>
      <c r="AT1" s="52">
        <v>42</v>
      </c>
      <c r="AU1" s="52">
        <v>43</v>
      </c>
      <c r="AV1" s="52">
        <v>44</v>
      </c>
      <c r="AW1" s="52">
        <v>45</v>
      </c>
      <c r="AX1" s="52">
        <v>46</v>
      </c>
      <c r="AY1" s="52">
        <v>47</v>
      </c>
      <c r="AZ1" s="52">
        <v>48</v>
      </c>
      <c r="BA1" s="52">
        <v>49</v>
      </c>
      <c r="BB1" s="52">
        <v>50</v>
      </c>
      <c r="BC1" s="52">
        <v>51</v>
      </c>
      <c r="BD1" s="52">
        <v>52</v>
      </c>
      <c r="BE1" s="52">
        <v>53</v>
      </c>
      <c r="BF1" s="52">
        <v>54</v>
      </c>
      <c r="BG1" s="52">
        <v>55</v>
      </c>
      <c r="BH1" s="52">
        <v>56</v>
      </c>
      <c r="BI1" s="52">
        <v>57</v>
      </c>
      <c r="BJ1" s="52">
        <v>58</v>
      </c>
      <c r="BK1" s="52">
        <v>59</v>
      </c>
      <c r="BL1" s="52">
        <v>60</v>
      </c>
      <c r="BM1" s="52">
        <v>61</v>
      </c>
      <c r="BN1" s="52">
        <v>62</v>
      </c>
      <c r="BO1" s="52">
        <v>63</v>
      </c>
      <c r="BP1" s="52">
        <v>64</v>
      </c>
      <c r="BQ1" s="52">
        <v>65</v>
      </c>
      <c r="BR1" s="52">
        <v>66</v>
      </c>
      <c r="BS1" s="52">
        <v>67</v>
      </c>
      <c r="BT1" s="52">
        <v>68</v>
      </c>
      <c r="BU1" s="52">
        <v>69</v>
      </c>
      <c r="BV1" s="52">
        <v>70</v>
      </c>
      <c r="BW1" s="52">
        <v>71</v>
      </c>
      <c r="BX1" s="52">
        <v>72</v>
      </c>
      <c r="BY1" s="52">
        <v>73</v>
      </c>
      <c r="BZ1" s="52">
        <v>74</v>
      </c>
      <c r="CA1" s="52">
        <v>75</v>
      </c>
      <c r="CB1" s="52">
        <v>76</v>
      </c>
      <c r="CC1" s="52">
        <v>77</v>
      </c>
      <c r="CD1" s="52">
        <v>78</v>
      </c>
      <c r="CE1" s="52">
        <v>79</v>
      </c>
      <c r="CF1" s="52">
        <v>80</v>
      </c>
      <c r="CG1" s="52">
        <v>81</v>
      </c>
      <c r="CH1" s="52">
        <v>82</v>
      </c>
      <c r="CI1" s="52">
        <v>83</v>
      </c>
      <c r="CJ1" s="52">
        <v>84</v>
      </c>
      <c r="CK1" s="52">
        <v>85</v>
      </c>
      <c r="CL1" s="52">
        <v>86</v>
      </c>
      <c r="CM1" s="52">
        <v>87</v>
      </c>
      <c r="CN1" s="52">
        <v>88</v>
      </c>
      <c r="CO1" s="52">
        <v>89</v>
      </c>
      <c r="CP1" s="52">
        <v>90</v>
      </c>
      <c r="CQ1" s="52">
        <v>91</v>
      </c>
      <c r="CR1" s="52">
        <v>92</v>
      </c>
      <c r="CS1" s="52">
        <v>93</v>
      </c>
      <c r="CT1" s="52">
        <v>94</v>
      </c>
      <c r="CU1" s="52">
        <v>95</v>
      </c>
      <c r="CV1" s="52">
        <v>96</v>
      </c>
      <c r="CW1" s="52">
        <v>97</v>
      </c>
      <c r="CX1" s="52">
        <v>98</v>
      </c>
      <c r="CY1" s="52">
        <v>99</v>
      </c>
      <c r="CZ1" s="52">
        <v>100</v>
      </c>
      <c r="DA1" s="52">
        <v>101</v>
      </c>
      <c r="DB1" s="52">
        <v>102</v>
      </c>
      <c r="DC1" s="52">
        <v>103</v>
      </c>
      <c r="DD1" s="52">
        <v>104</v>
      </c>
      <c r="DE1" s="52">
        <v>105</v>
      </c>
      <c r="DF1" s="52">
        <v>106</v>
      </c>
      <c r="DG1" s="52">
        <v>107</v>
      </c>
      <c r="DH1" s="52">
        <v>108</v>
      </c>
      <c r="DI1" s="52">
        <v>109</v>
      </c>
      <c r="DJ1" s="52">
        <v>110</v>
      </c>
      <c r="DK1" s="52">
        <v>111</v>
      </c>
      <c r="DL1" s="52">
        <v>112</v>
      </c>
      <c r="DM1" s="52">
        <v>113</v>
      </c>
      <c r="DN1" s="52">
        <v>114</v>
      </c>
      <c r="DO1" s="52">
        <v>115</v>
      </c>
      <c r="DP1" s="52">
        <v>116</v>
      </c>
      <c r="DQ1" s="52">
        <v>117</v>
      </c>
      <c r="DR1" s="52">
        <v>118</v>
      </c>
      <c r="DS1" s="52">
        <v>119</v>
      </c>
      <c r="DT1" s="52">
        <v>120</v>
      </c>
      <c r="DU1" s="52">
        <v>121</v>
      </c>
      <c r="DV1" s="52">
        <v>122</v>
      </c>
      <c r="DW1" s="52">
        <v>123</v>
      </c>
      <c r="DX1" s="52">
        <v>124</v>
      </c>
      <c r="DY1" s="52">
        <v>125</v>
      </c>
      <c r="DZ1" s="52">
        <v>126</v>
      </c>
      <c r="EA1" s="52">
        <v>127</v>
      </c>
      <c r="EB1" s="52">
        <v>128</v>
      </c>
      <c r="EC1" s="52">
        <v>129</v>
      </c>
      <c r="ED1" s="52">
        <v>130</v>
      </c>
      <c r="EE1" s="52">
        <v>131</v>
      </c>
      <c r="EF1" s="52">
        <v>132</v>
      </c>
      <c r="EG1" s="52">
        <v>133</v>
      </c>
      <c r="EH1" s="52">
        <v>134</v>
      </c>
      <c r="EI1" s="52">
        <v>135</v>
      </c>
      <c r="EJ1" s="52">
        <v>136</v>
      </c>
      <c r="EK1" s="52">
        <v>137</v>
      </c>
      <c r="EL1" s="52">
        <v>138</v>
      </c>
      <c r="EM1" s="52">
        <v>139</v>
      </c>
      <c r="EN1" s="52">
        <v>140</v>
      </c>
      <c r="EO1" s="52">
        <v>141</v>
      </c>
      <c r="EP1" s="52">
        <v>142</v>
      </c>
      <c r="EQ1" s="52">
        <v>143</v>
      </c>
      <c r="ER1" s="52">
        <v>144</v>
      </c>
      <c r="ES1" s="52">
        <v>145</v>
      </c>
      <c r="ET1" s="52">
        <v>146</v>
      </c>
      <c r="EU1" s="52">
        <v>147</v>
      </c>
      <c r="EV1" s="52">
        <v>148</v>
      </c>
      <c r="EW1" s="52">
        <v>149</v>
      </c>
      <c r="EX1" s="52">
        <v>150</v>
      </c>
      <c r="EY1" s="52">
        <v>151</v>
      </c>
      <c r="EZ1" s="52">
        <v>152</v>
      </c>
      <c r="FA1" s="52">
        <v>153</v>
      </c>
      <c r="FB1" s="52">
        <v>154</v>
      </c>
      <c r="FC1" s="52">
        <v>155</v>
      </c>
      <c r="FD1" s="52">
        <v>156</v>
      </c>
      <c r="FE1" s="52">
        <v>157</v>
      </c>
      <c r="FF1" s="52">
        <v>158</v>
      </c>
      <c r="FG1" s="52">
        <v>159</v>
      </c>
      <c r="FH1" s="52">
        <v>160</v>
      </c>
      <c r="FI1" s="52">
        <v>161</v>
      </c>
      <c r="FJ1" s="52">
        <v>162</v>
      </c>
      <c r="FK1" s="52">
        <v>163</v>
      </c>
      <c r="FL1" s="52">
        <v>164</v>
      </c>
      <c r="FM1" s="52">
        <v>165</v>
      </c>
      <c r="FN1" s="52">
        <v>166</v>
      </c>
      <c r="FO1" s="52">
        <v>167</v>
      </c>
      <c r="FP1" s="52">
        <v>168</v>
      </c>
      <c r="FQ1" s="52">
        <v>169</v>
      </c>
      <c r="FR1" s="52">
        <v>170</v>
      </c>
      <c r="FS1" s="52">
        <v>171</v>
      </c>
      <c r="FT1" s="52">
        <v>172</v>
      </c>
      <c r="FU1" s="52">
        <v>173</v>
      </c>
      <c r="FV1" s="52">
        <v>174</v>
      </c>
      <c r="FW1" s="52">
        <v>175</v>
      </c>
      <c r="FX1" s="52">
        <v>176</v>
      </c>
      <c r="FY1" s="52">
        <v>177</v>
      </c>
      <c r="FZ1" s="52">
        <v>178</v>
      </c>
      <c r="GA1" s="52">
        <v>179</v>
      </c>
      <c r="GB1" s="52">
        <v>180</v>
      </c>
      <c r="GC1" s="52">
        <v>181</v>
      </c>
      <c r="GD1" s="52">
        <v>182</v>
      </c>
      <c r="GE1" s="52">
        <v>183</v>
      </c>
      <c r="GF1" s="52">
        <v>184</v>
      </c>
      <c r="GG1" s="52">
        <v>185</v>
      </c>
      <c r="GH1" s="52">
        <v>186</v>
      </c>
      <c r="GI1" s="52">
        <v>187</v>
      </c>
      <c r="GJ1" s="52">
        <v>188</v>
      </c>
      <c r="GK1" s="52">
        <v>189</v>
      </c>
      <c r="GL1" s="52">
        <v>190</v>
      </c>
      <c r="GM1" s="52">
        <v>191</v>
      </c>
      <c r="GN1" s="52">
        <v>192</v>
      </c>
      <c r="GO1" s="52">
        <v>193</v>
      </c>
      <c r="GP1" s="52">
        <v>194</v>
      </c>
      <c r="GQ1" s="52">
        <v>195</v>
      </c>
      <c r="GR1" s="52">
        <v>196</v>
      </c>
      <c r="GS1" s="52">
        <v>197</v>
      </c>
      <c r="GT1" s="52">
        <v>198</v>
      </c>
      <c r="GU1" s="52">
        <v>199</v>
      </c>
      <c r="GV1" s="52">
        <v>200</v>
      </c>
      <c r="GW1" s="52">
        <v>201</v>
      </c>
      <c r="GX1" s="52">
        <v>202</v>
      </c>
      <c r="GY1" s="52">
        <v>203</v>
      </c>
      <c r="GZ1" s="52">
        <v>204</v>
      </c>
      <c r="HA1" s="52">
        <v>205</v>
      </c>
      <c r="HB1" s="52">
        <v>206</v>
      </c>
      <c r="HC1" s="52">
        <v>207</v>
      </c>
      <c r="HD1" s="52">
        <v>208</v>
      </c>
      <c r="HE1" s="52">
        <v>209</v>
      </c>
      <c r="HF1" s="52">
        <v>210</v>
      </c>
      <c r="HG1" s="52">
        <v>211</v>
      </c>
      <c r="HH1" s="52">
        <v>212</v>
      </c>
      <c r="HI1" s="52">
        <v>213</v>
      </c>
      <c r="HJ1" s="52">
        <v>214</v>
      </c>
      <c r="HK1" s="52">
        <v>215</v>
      </c>
      <c r="HL1" s="52">
        <v>216</v>
      </c>
      <c r="HM1" s="52">
        <v>217</v>
      </c>
      <c r="HN1" s="52">
        <v>218</v>
      </c>
      <c r="HO1" s="52">
        <v>219</v>
      </c>
      <c r="HP1" s="52">
        <v>220</v>
      </c>
      <c r="HQ1" s="52">
        <v>221</v>
      </c>
      <c r="HR1" s="52">
        <v>222</v>
      </c>
      <c r="HS1" s="52">
        <v>223</v>
      </c>
      <c r="HT1" s="52">
        <v>224</v>
      </c>
      <c r="HU1" s="52">
        <v>225</v>
      </c>
      <c r="HV1" s="52">
        <v>226</v>
      </c>
      <c r="HW1" s="52">
        <v>227</v>
      </c>
      <c r="HX1" s="52">
        <v>228</v>
      </c>
      <c r="HY1" s="52">
        <v>229</v>
      </c>
      <c r="HZ1" s="52">
        <v>230</v>
      </c>
      <c r="IA1" s="52">
        <v>231</v>
      </c>
      <c r="IB1" s="52">
        <v>232</v>
      </c>
      <c r="IC1" s="52">
        <v>233</v>
      </c>
      <c r="ID1" s="52">
        <v>234</v>
      </c>
      <c r="IE1" s="52">
        <v>235</v>
      </c>
      <c r="IF1" s="52">
        <v>236</v>
      </c>
      <c r="IG1" s="52">
        <v>237</v>
      </c>
      <c r="IH1" s="52">
        <v>238</v>
      </c>
      <c r="II1" s="52">
        <v>239</v>
      </c>
      <c r="IJ1" s="52">
        <v>240</v>
      </c>
      <c r="IK1" s="52">
        <v>241</v>
      </c>
      <c r="IL1" s="52">
        <v>242</v>
      </c>
      <c r="IM1" s="52">
        <v>243</v>
      </c>
      <c r="IN1" s="52">
        <v>244</v>
      </c>
      <c r="IO1" s="52">
        <v>245</v>
      </c>
      <c r="IP1" s="52">
        <v>246</v>
      </c>
      <c r="IQ1" s="52">
        <v>247</v>
      </c>
      <c r="IR1" s="52">
        <v>248</v>
      </c>
      <c r="IS1" s="52">
        <v>249</v>
      </c>
      <c r="IT1" s="52">
        <v>250</v>
      </c>
      <c r="IU1" s="52">
        <v>251</v>
      </c>
      <c r="IV1" s="52">
        <v>252</v>
      </c>
      <c r="IW1" s="52">
        <v>253</v>
      </c>
      <c r="IX1" s="52">
        <v>254</v>
      </c>
      <c r="IY1" s="52">
        <v>255</v>
      </c>
      <c r="IZ1" s="52">
        <v>256</v>
      </c>
      <c r="JA1" s="52">
        <v>257</v>
      </c>
      <c r="JB1" s="52">
        <v>258</v>
      </c>
      <c r="JC1" s="52">
        <v>259</v>
      </c>
      <c r="JD1" s="52">
        <v>260</v>
      </c>
      <c r="JE1" s="52">
        <v>261</v>
      </c>
      <c r="JF1" s="52">
        <v>262</v>
      </c>
      <c r="JG1" s="52">
        <v>263</v>
      </c>
      <c r="JH1" s="52">
        <v>264</v>
      </c>
      <c r="JI1" s="52">
        <v>265</v>
      </c>
      <c r="JJ1" s="52">
        <v>266</v>
      </c>
      <c r="JK1" s="52">
        <v>267</v>
      </c>
      <c r="JL1" s="52">
        <v>268</v>
      </c>
      <c r="JM1" s="52">
        <v>269</v>
      </c>
      <c r="JN1" s="52">
        <v>270</v>
      </c>
      <c r="JO1" s="52">
        <v>271</v>
      </c>
      <c r="JP1" s="52">
        <v>272</v>
      </c>
      <c r="JQ1" s="52">
        <v>273</v>
      </c>
      <c r="JR1" s="52">
        <v>274</v>
      </c>
      <c r="JS1" s="52">
        <v>275</v>
      </c>
      <c r="JT1" s="52">
        <v>276</v>
      </c>
      <c r="JU1" s="52">
        <v>277</v>
      </c>
      <c r="JV1" s="52">
        <v>278</v>
      </c>
      <c r="JW1" s="52">
        <v>279</v>
      </c>
      <c r="JX1" s="52">
        <v>280</v>
      </c>
      <c r="JY1" s="52">
        <v>281</v>
      </c>
      <c r="JZ1" s="52">
        <v>282</v>
      </c>
      <c r="KA1" s="52">
        <v>283</v>
      </c>
      <c r="KB1" s="52">
        <v>284</v>
      </c>
      <c r="KC1" s="52">
        <v>285</v>
      </c>
      <c r="KD1" s="52">
        <v>286</v>
      </c>
      <c r="KE1" s="52">
        <v>287</v>
      </c>
      <c r="KF1" s="52">
        <v>288</v>
      </c>
      <c r="KG1" s="52">
        <v>289</v>
      </c>
      <c r="KH1" s="52">
        <v>290</v>
      </c>
      <c r="KI1" s="52">
        <v>291</v>
      </c>
      <c r="KJ1" s="52">
        <v>292</v>
      </c>
      <c r="KK1" s="52">
        <v>293</v>
      </c>
      <c r="KL1" s="52">
        <v>294</v>
      </c>
      <c r="KM1" s="52">
        <v>295</v>
      </c>
      <c r="KN1" s="52">
        <v>296</v>
      </c>
      <c r="KO1" s="52">
        <v>297</v>
      </c>
      <c r="KP1" s="52">
        <v>298</v>
      </c>
      <c r="KQ1" s="52">
        <v>299</v>
      </c>
      <c r="KR1" s="52">
        <v>300</v>
      </c>
      <c r="KS1" s="52">
        <v>301</v>
      </c>
      <c r="KT1" s="52">
        <v>302</v>
      </c>
      <c r="KU1" s="52">
        <v>303</v>
      </c>
      <c r="KV1" s="52">
        <v>304</v>
      </c>
      <c r="KW1" s="52">
        <v>305</v>
      </c>
      <c r="KX1" s="52">
        <v>306</v>
      </c>
      <c r="KY1" s="52">
        <v>307</v>
      </c>
      <c r="KZ1" s="52">
        <v>308</v>
      </c>
      <c r="LA1" s="52">
        <v>309</v>
      </c>
      <c r="LB1" s="52">
        <v>310</v>
      </c>
      <c r="LC1" s="52">
        <v>311</v>
      </c>
      <c r="LD1" s="52">
        <v>312</v>
      </c>
      <c r="LE1" s="52">
        <v>313</v>
      </c>
      <c r="LF1" s="52">
        <v>314</v>
      </c>
      <c r="LG1" s="52">
        <v>315</v>
      </c>
      <c r="LH1" s="52">
        <v>316</v>
      </c>
      <c r="LI1" s="52">
        <v>317</v>
      </c>
      <c r="LJ1" s="52">
        <v>318</v>
      </c>
      <c r="LK1" s="52">
        <v>319</v>
      </c>
      <c r="LL1" s="52">
        <v>320</v>
      </c>
      <c r="LM1" s="52">
        <v>321</v>
      </c>
      <c r="LN1" s="52">
        <v>322</v>
      </c>
      <c r="LO1" s="52">
        <v>323</v>
      </c>
      <c r="LP1" s="52">
        <v>324</v>
      </c>
      <c r="LQ1" s="52">
        <v>325</v>
      </c>
      <c r="LR1" s="52">
        <v>326</v>
      </c>
      <c r="LS1" s="52">
        <v>327</v>
      </c>
      <c r="LT1" s="52">
        <v>328</v>
      </c>
      <c r="LU1" s="52">
        <v>329</v>
      </c>
      <c r="LV1" s="52">
        <v>330</v>
      </c>
      <c r="LW1" s="52">
        <v>331</v>
      </c>
      <c r="LX1" s="52">
        <v>332</v>
      </c>
      <c r="LY1" s="52">
        <v>333</v>
      </c>
      <c r="LZ1" s="52">
        <v>334</v>
      </c>
      <c r="MA1" s="52">
        <v>335</v>
      </c>
      <c r="MB1" s="52">
        <v>336</v>
      </c>
      <c r="MC1" s="52">
        <v>337</v>
      </c>
      <c r="MD1" s="52">
        <v>338</v>
      </c>
      <c r="ME1" s="52">
        <v>339</v>
      </c>
      <c r="MF1" s="52">
        <v>340</v>
      </c>
      <c r="MG1" s="52">
        <v>341</v>
      </c>
      <c r="MH1" s="52">
        <v>342</v>
      </c>
      <c r="MI1" s="52">
        <v>343</v>
      </c>
      <c r="MJ1" s="52">
        <v>344</v>
      </c>
      <c r="MK1" s="52">
        <v>345</v>
      </c>
      <c r="ML1" s="52">
        <v>346</v>
      </c>
      <c r="MM1" s="52">
        <v>347</v>
      </c>
      <c r="MN1" s="52">
        <v>348</v>
      </c>
      <c r="MO1" s="52">
        <v>349</v>
      </c>
      <c r="MP1" s="52">
        <v>350</v>
      </c>
      <c r="MQ1" s="52">
        <v>351</v>
      </c>
      <c r="MR1" s="52">
        <v>352</v>
      </c>
      <c r="MS1" s="52">
        <v>353</v>
      </c>
      <c r="MT1" s="52">
        <v>354</v>
      </c>
      <c r="MU1" s="52">
        <v>355</v>
      </c>
      <c r="MV1" s="52">
        <v>356</v>
      </c>
      <c r="MW1" s="52">
        <v>357</v>
      </c>
      <c r="MX1" s="52">
        <v>358</v>
      </c>
      <c r="MY1" s="52">
        <v>359</v>
      </c>
      <c r="MZ1" s="52">
        <v>360</v>
      </c>
      <c r="NA1" s="52">
        <v>361</v>
      </c>
      <c r="NB1" s="52">
        <v>362</v>
      </c>
      <c r="NC1" s="52">
        <v>363</v>
      </c>
      <c r="ND1" s="52">
        <v>364</v>
      </c>
      <c r="NE1" s="52">
        <v>365</v>
      </c>
      <c r="NF1" s="52">
        <v>366</v>
      </c>
      <c r="NG1" s="52">
        <v>367</v>
      </c>
      <c r="NH1" s="52">
        <v>368</v>
      </c>
      <c r="NI1" s="52">
        <v>369</v>
      </c>
      <c r="NJ1" s="52">
        <v>370</v>
      </c>
      <c r="NK1" s="52">
        <v>371</v>
      </c>
      <c r="NL1" s="52">
        <v>372</v>
      </c>
      <c r="NM1" s="52">
        <v>373</v>
      </c>
      <c r="NN1" s="52">
        <v>374</v>
      </c>
      <c r="NO1" s="52">
        <v>375</v>
      </c>
      <c r="NP1" s="52">
        <v>376</v>
      </c>
      <c r="NQ1" s="52">
        <v>377</v>
      </c>
      <c r="NR1" s="52">
        <v>378</v>
      </c>
      <c r="NS1" s="52">
        <v>379</v>
      </c>
      <c r="NT1" s="52">
        <v>380</v>
      </c>
      <c r="NU1" s="52">
        <v>381</v>
      </c>
      <c r="NV1" s="52">
        <v>382</v>
      </c>
      <c r="NW1" s="52">
        <v>383</v>
      </c>
      <c r="NX1" s="52">
        <v>384</v>
      </c>
      <c r="NY1" s="52">
        <v>385</v>
      </c>
      <c r="NZ1" s="52">
        <v>386</v>
      </c>
      <c r="OA1" s="52">
        <v>387</v>
      </c>
      <c r="OB1" s="52">
        <v>388</v>
      </c>
      <c r="OC1" s="52">
        <v>389</v>
      </c>
      <c r="OD1" s="52">
        <v>390</v>
      </c>
      <c r="OE1" s="52">
        <v>391</v>
      </c>
      <c r="OF1" s="52">
        <v>392</v>
      </c>
      <c r="OG1" s="52">
        <v>393</v>
      </c>
      <c r="OH1" s="52">
        <v>394</v>
      </c>
      <c r="OI1" s="52">
        <v>395</v>
      </c>
      <c r="OJ1" s="52">
        <v>396</v>
      </c>
      <c r="OK1" s="52">
        <v>397</v>
      </c>
      <c r="OL1" s="52">
        <v>398</v>
      </c>
      <c r="OM1" s="52">
        <v>399</v>
      </c>
      <c r="ON1" s="52">
        <v>400</v>
      </c>
      <c r="OO1" s="52">
        <v>401</v>
      </c>
      <c r="OP1" s="52">
        <v>402</v>
      </c>
      <c r="OQ1" s="52">
        <v>403</v>
      </c>
      <c r="OR1" s="52">
        <v>404</v>
      </c>
      <c r="OS1" s="52">
        <v>405</v>
      </c>
      <c r="OT1" s="52">
        <v>406</v>
      </c>
      <c r="OU1" s="52">
        <v>407</v>
      </c>
      <c r="OV1" s="52">
        <v>408</v>
      </c>
      <c r="OW1" s="52">
        <v>409</v>
      </c>
      <c r="OX1" s="52">
        <v>410</v>
      </c>
      <c r="OY1" s="52">
        <v>411</v>
      </c>
      <c r="OZ1" s="52">
        <v>412</v>
      </c>
      <c r="PA1" s="52">
        <v>413</v>
      </c>
      <c r="PB1" s="52">
        <v>414</v>
      </c>
      <c r="PC1" s="52">
        <v>415</v>
      </c>
      <c r="PD1" s="52">
        <v>416</v>
      </c>
      <c r="PE1" s="52">
        <v>417</v>
      </c>
      <c r="PF1" s="52">
        <v>418</v>
      </c>
      <c r="PG1" s="52">
        <v>419</v>
      </c>
      <c r="PH1" s="52">
        <v>420</v>
      </c>
      <c r="PI1" s="52">
        <v>421</v>
      </c>
      <c r="PJ1" s="52">
        <v>422</v>
      </c>
      <c r="PK1" s="52">
        <v>423</v>
      </c>
      <c r="PL1" s="52">
        <v>424</v>
      </c>
      <c r="PM1" s="52">
        <v>425</v>
      </c>
      <c r="PN1" s="52">
        <v>426</v>
      </c>
      <c r="PO1" s="52">
        <v>427</v>
      </c>
      <c r="PP1" s="52">
        <v>428</v>
      </c>
      <c r="PQ1" s="52">
        <v>429</v>
      </c>
      <c r="PR1" s="52">
        <v>430</v>
      </c>
      <c r="PS1" s="52">
        <v>431</v>
      </c>
      <c r="PT1" s="52">
        <v>432</v>
      </c>
      <c r="PU1" s="52">
        <v>433</v>
      </c>
      <c r="PV1" s="52">
        <v>434</v>
      </c>
      <c r="PW1" s="52">
        <v>435</v>
      </c>
      <c r="PX1" s="52">
        <v>436</v>
      </c>
      <c r="PY1" s="52">
        <v>437</v>
      </c>
      <c r="PZ1" s="52">
        <v>438</v>
      </c>
      <c r="QA1" s="52">
        <v>439</v>
      </c>
      <c r="QB1" s="52">
        <v>440</v>
      </c>
      <c r="QC1" s="52">
        <v>441</v>
      </c>
      <c r="QD1" s="52">
        <v>442</v>
      </c>
      <c r="QE1" s="52">
        <v>443</v>
      </c>
      <c r="QF1" s="52">
        <v>444</v>
      </c>
      <c r="QG1" s="52">
        <v>445</v>
      </c>
      <c r="QH1" s="52">
        <v>446</v>
      </c>
      <c r="QI1" s="52">
        <v>447</v>
      </c>
      <c r="QJ1" s="52">
        <v>448</v>
      </c>
      <c r="QK1" s="52">
        <v>449</v>
      </c>
      <c r="QL1" s="52">
        <v>450</v>
      </c>
      <c r="QM1" s="52">
        <v>451</v>
      </c>
      <c r="QN1" s="52">
        <v>452</v>
      </c>
      <c r="QO1" s="52">
        <v>453</v>
      </c>
      <c r="QP1" s="52">
        <v>454</v>
      </c>
      <c r="QQ1" s="52">
        <v>455</v>
      </c>
      <c r="QR1" s="52">
        <v>456</v>
      </c>
      <c r="QS1" s="52">
        <v>457</v>
      </c>
      <c r="QT1" s="52">
        <v>458</v>
      </c>
      <c r="QU1" s="52">
        <v>459</v>
      </c>
      <c r="QV1" s="52">
        <v>460</v>
      </c>
      <c r="QW1" s="52">
        <v>461</v>
      </c>
      <c r="QX1" s="52">
        <v>462</v>
      </c>
      <c r="QY1" s="52">
        <v>463</v>
      </c>
      <c r="QZ1" s="52">
        <v>464</v>
      </c>
      <c r="RA1" s="52">
        <v>465</v>
      </c>
      <c r="RB1" s="52">
        <v>466</v>
      </c>
      <c r="RC1" s="52">
        <v>467</v>
      </c>
      <c r="RD1" s="52">
        <v>468</v>
      </c>
      <c r="RE1" s="52">
        <v>469</v>
      </c>
      <c r="RF1" s="52">
        <v>470</v>
      </c>
      <c r="RG1" s="52">
        <v>471</v>
      </c>
      <c r="RH1" s="52">
        <v>472</v>
      </c>
      <c r="RI1" s="52">
        <v>473</v>
      </c>
      <c r="RJ1" s="52">
        <v>474</v>
      </c>
      <c r="RK1" s="52">
        <v>475</v>
      </c>
      <c r="RL1" s="52">
        <v>476</v>
      </c>
      <c r="RM1" s="52">
        <v>477</v>
      </c>
      <c r="RN1" s="52">
        <v>478</v>
      </c>
      <c r="RO1" s="52">
        <v>479</v>
      </c>
      <c r="RP1" s="52">
        <v>480</v>
      </c>
      <c r="RQ1" s="52">
        <v>481</v>
      </c>
      <c r="RR1" s="52">
        <v>482</v>
      </c>
      <c r="RS1" s="52">
        <v>483</v>
      </c>
      <c r="RT1" s="52">
        <v>484</v>
      </c>
      <c r="RU1" s="52">
        <v>485</v>
      </c>
      <c r="RV1" s="52">
        <v>486</v>
      </c>
      <c r="RW1" s="52">
        <v>487</v>
      </c>
      <c r="RX1" s="52">
        <v>488</v>
      </c>
      <c r="RY1" s="52">
        <v>489</v>
      </c>
      <c r="RZ1" s="52">
        <v>490</v>
      </c>
      <c r="SA1" s="52">
        <v>491</v>
      </c>
      <c r="SB1" s="52">
        <v>492</v>
      </c>
      <c r="SC1" s="52">
        <v>493</v>
      </c>
      <c r="SD1" s="52">
        <v>494</v>
      </c>
      <c r="SE1" s="52">
        <v>495</v>
      </c>
      <c r="SF1" s="52">
        <v>496</v>
      </c>
      <c r="SG1" s="52">
        <v>497</v>
      </c>
      <c r="SH1" s="52">
        <v>498</v>
      </c>
      <c r="SI1" s="52">
        <v>499</v>
      </c>
      <c r="SJ1" s="52">
        <v>500</v>
      </c>
      <c r="SK1" s="52">
        <v>501</v>
      </c>
      <c r="SL1" s="52">
        <v>502</v>
      </c>
      <c r="SM1" s="52">
        <v>503</v>
      </c>
      <c r="SN1" s="52">
        <v>504</v>
      </c>
      <c r="SO1" s="52">
        <v>505</v>
      </c>
      <c r="SP1" s="52">
        <v>506</v>
      </c>
      <c r="SQ1" s="52">
        <v>507</v>
      </c>
      <c r="SR1" s="52">
        <v>508</v>
      </c>
      <c r="SS1" s="52">
        <v>509</v>
      </c>
      <c r="ST1" s="52">
        <v>510</v>
      </c>
      <c r="SU1" s="52">
        <v>511</v>
      </c>
      <c r="SV1" s="52">
        <v>512</v>
      </c>
      <c r="SW1" s="52">
        <v>513</v>
      </c>
      <c r="SX1" s="52">
        <v>514</v>
      </c>
      <c r="SY1" s="52">
        <v>515</v>
      </c>
      <c r="SZ1" s="52">
        <v>516</v>
      </c>
      <c r="TA1" s="52">
        <v>517</v>
      </c>
      <c r="TB1" s="52">
        <v>518</v>
      </c>
      <c r="TC1" s="52">
        <v>519</v>
      </c>
      <c r="TD1" s="52">
        <v>520</v>
      </c>
      <c r="TE1" s="52">
        <v>521</v>
      </c>
      <c r="TF1" s="52">
        <v>522</v>
      </c>
      <c r="TG1" s="52">
        <v>523</v>
      </c>
      <c r="TH1" s="52">
        <v>524</v>
      </c>
      <c r="TI1" s="52">
        <v>525</v>
      </c>
      <c r="TJ1" s="52">
        <v>526</v>
      </c>
      <c r="TK1" s="52">
        <v>527</v>
      </c>
      <c r="TL1" s="52">
        <v>528</v>
      </c>
      <c r="TM1" s="52">
        <v>529</v>
      </c>
      <c r="TN1" s="52">
        <v>530</v>
      </c>
      <c r="TO1" s="52">
        <v>531</v>
      </c>
      <c r="TP1" s="52">
        <v>532</v>
      </c>
      <c r="TQ1" s="52">
        <v>533</v>
      </c>
      <c r="TR1" s="52">
        <v>534</v>
      </c>
      <c r="TS1" s="52">
        <v>535</v>
      </c>
      <c r="TT1" s="52">
        <v>536</v>
      </c>
      <c r="TU1" s="52">
        <v>537</v>
      </c>
      <c r="TV1" s="52">
        <v>538</v>
      </c>
      <c r="TW1" s="52">
        <v>539</v>
      </c>
      <c r="TX1" s="52">
        <v>540</v>
      </c>
      <c r="TY1" s="52">
        <v>541</v>
      </c>
      <c r="TZ1" s="52">
        <v>542</v>
      </c>
      <c r="UA1" s="52">
        <v>543</v>
      </c>
      <c r="UB1" s="52">
        <v>544</v>
      </c>
      <c r="UC1" s="52">
        <v>545</v>
      </c>
      <c r="UD1" s="52">
        <v>546</v>
      </c>
      <c r="UE1" s="52">
        <v>547</v>
      </c>
      <c r="UF1" s="52">
        <v>548</v>
      </c>
      <c r="UG1" s="52">
        <v>549</v>
      </c>
      <c r="UH1" s="52">
        <v>550</v>
      </c>
      <c r="UI1" s="52">
        <v>551</v>
      </c>
      <c r="UJ1" s="52">
        <v>552</v>
      </c>
      <c r="UK1" s="52">
        <v>553</v>
      </c>
      <c r="UL1" s="52">
        <v>554</v>
      </c>
      <c r="UM1" s="52">
        <v>555</v>
      </c>
      <c r="UN1" s="52">
        <v>556</v>
      </c>
      <c r="UO1" s="52">
        <v>557</v>
      </c>
      <c r="UP1" s="52">
        <v>558</v>
      </c>
      <c r="UQ1" s="52">
        <v>559</v>
      </c>
      <c r="UR1" s="52">
        <v>560</v>
      </c>
      <c r="US1" s="52">
        <v>561</v>
      </c>
      <c r="UT1" s="52">
        <v>562</v>
      </c>
      <c r="UU1" s="52">
        <v>563</v>
      </c>
      <c r="UV1" s="52">
        <v>564</v>
      </c>
      <c r="UW1" s="52">
        <v>565</v>
      </c>
      <c r="UX1" s="52">
        <v>566</v>
      </c>
      <c r="UY1" s="52">
        <v>567</v>
      </c>
      <c r="UZ1" s="52">
        <v>568</v>
      </c>
      <c r="VA1" s="52">
        <v>569</v>
      </c>
      <c r="VB1" s="52">
        <v>570</v>
      </c>
      <c r="VC1" s="52">
        <v>571</v>
      </c>
      <c r="VD1" s="52">
        <v>572</v>
      </c>
      <c r="VE1" s="52">
        <v>573</v>
      </c>
      <c r="VF1" s="52">
        <v>574</v>
      </c>
      <c r="VG1" s="52">
        <v>575</v>
      </c>
      <c r="VH1" s="52">
        <v>576</v>
      </c>
      <c r="VI1" s="52">
        <v>577</v>
      </c>
      <c r="VJ1" s="52">
        <v>578</v>
      </c>
      <c r="VK1" s="52">
        <v>579</v>
      </c>
      <c r="VL1" s="52">
        <v>580</v>
      </c>
      <c r="VM1" s="52">
        <v>581</v>
      </c>
      <c r="VN1" s="52">
        <v>582</v>
      </c>
      <c r="VO1" s="52">
        <v>583</v>
      </c>
      <c r="VP1" s="52">
        <v>584</v>
      </c>
      <c r="VQ1" s="52">
        <v>585</v>
      </c>
      <c r="VR1" s="52">
        <v>586</v>
      </c>
      <c r="VS1" s="52">
        <v>587</v>
      </c>
      <c r="VT1" s="52">
        <v>588</v>
      </c>
      <c r="VU1" s="52">
        <v>589</v>
      </c>
      <c r="VV1" s="52">
        <v>590</v>
      </c>
      <c r="VW1" s="52">
        <v>591</v>
      </c>
      <c r="VX1" s="52">
        <v>592</v>
      </c>
      <c r="VY1" s="52">
        <v>593</v>
      </c>
      <c r="VZ1" s="52">
        <v>594</v>
      </c>
      <c r="WA1" s="52">
        <v>595</v>
      </c>
      <c r="WB1" s="52">
        <v>596</v>
      </c>
      <c r="WC1" s="52">
        <v>597</v>
      </c>
      <c r="WD1" s="52">
        <v>598</v>
      </c>
      <c r="WE1" s="52">
        <v>599</v>
      </c>
      <c r="WF1" s="52">
        <v>600</v>
      </c>
      <c r="WG1" s="52">
        <v>601</v>
      </c>
      <c r="WH1" s="52">
        <v>602</v>
      </c>
      <c r="WI1" s="52">
        <v>603</v>
      </c>
      <c r="WJ1" s="52">
        <v>604</v>
      </c>
      <c r="WK1" s="52">
        <v>605</v>
      </c>
      <c r="WL1" s="52">
        <v>606</v>
      </c>
      <c r="WM1" s="52">
        <v>607</v>
      </c>
      <c r="WN1" s="52">
        <v>608</v>
      </c>
      <c r="WO1" s="52">
        <v>609</v>
      </c>
      <c r="WP1" s="52">
        <v>610</v>
      </c>
      <c r="WQ1" s="52">
        <v>611</v>
      </c>
      <c r="WR1" s="52">
        <v>612</v>
      </c>
      <c r="WS1" s="52">
        <v>613</v>
      </c>
      <c r="WT1" s="52">
        <v>614</v>
      </c>
      <c r="WU1" s="52">
        <v>615</v>
      </c>
      <c r="WV1" s="52">
        <v>616</v>
      </c>
      <c r="WW1" s="52">
        <v>617</v>
      </c>
      <c r="WX1" s="52">
        <v>618</v>
      </c>
      <c r="WY1" s="52">
        <v>619</v>
      </c>
      <c r="WZ1" s="52">
        <v>620</v>
      </c>
      <c r="XA1" s="52">
        <v>621</v>
      </c>
      <c r="XB1" s="52">
        <v>622</v>
      </c>
      <c r="XC1" s="52">
        <v>623</v>
      </c>
      <c r="XD1" s="52">
        <v>624</v>
      </c>
      <c r="XE1" s="52">
        <v>625</v>
      </c>
      <c r="XF1" s="52">
        <v>626</v>
      </c>
      <c r="XG1" s="52">
        <v>627</v>
      </c>
      <c r="XH1" s="52">
        <v>628</v>
      </c>
      <c r="XI1" s="52">
        <v>629</v>
      </c>
      <c r="XJ1" s="52">
        <v>630</v>
      </c>
      <c r="XK1" s="52">
        <v>631</v>
      </c>
      <c r="XL1" s="52">
        <v>632</v>
      </c>
      <c r="XM1" s="52">
        <v>633</v>
      </c>
      <c r="XN1" s="52">
        <v>634</v>
      </c>
      <c r="XO1" s="52">
        <v>635</v>
      </c>
      <c r="XP1" s="52">
        <v>636</v>
      </c>
      <c r="XQ1" s="52">
        <v>637</v>
      </c>
      <c r="XR1" s="52">
        <v>638</v>
      </c>
      <c r="XS1" s="52">
        <v>639</v>
      </c>
      <c r="XT1" s="52">
        <v>640</v>
      </c>
      <c r="XU1" s="52">
        <v>641</v>
      </c>
      <c r="XV1" s="52">
        <v>642</v>
      </c>
      <c r="XW1" s="52">
        <v>643</v>
      </c>
      <c r="XX1" s="52">
        <v>644</v>
      </c>
      <c r="XY1" s="52">
        <v>645</v>
      </c>
      <c r="XZ1" s="52">
        <v>646</v>
      </c>
      <c r="YA1" s="52">
        <v>647</v>
      </c>
      <c r="YB1" s="52">
        <v>648</v>
      </c>
      <c r="YC1" s="52">
        <v>649</v>
      </c>
      <c r="YD1" s="52">
        <v>650</v>
      </c>
      <c r="YE1" s="52">
        <v>651</v>
      </c>
      <c r="YF1" s="52">
        <v>652</v>
      </c>
      <c r="YG1" s="52">
        <v>653</v>
      </c>
      <c r="YH1" s="52">
        <v>654</v>
      </c>
      <c r="YI1" s="52">
        <v>655</v>
      </c>
      <c r="YJ1" s="52">
        <v>656</v>
      </c>
      <c r="YK1" s="52">
        <v>657</v>
      </c>
      <c r="YL1" s="52">
        <v>658</v>
      </c>
      <c r="YM1" s="52">
        <v>659</v>
      </c>
      <c r="YN1" s="52">
        <v>660</v>
      </c>
      <c r="YO1" s="52">
        <v>661</v>
      </c>
      <c r="YP1" s="52">
        <v>662</v>
      </c>
      <c r="YQ1" s="52">
        <v>663</v>
      </c>
      <c r="YR1" s="52">
        <v>664</v>
      </c>
      <c r="YS1" s="52">
        <v>665</v>
      </c>
      <c r="YT1" s="52">
        <v>666</v>
      </c>
      <c r="YU1" s="52">
        <v>667</v>
      </c>
      <c r="YV1" s="52">
        <v>668</v>
      </c>
      <c r="YW1" s="52">
        <v>669</v>
      </c>
      <c r="YX1" s="52">
        <v>670</v>
      </c>
      <c r="YY1" s="52">
        <v>671</v>
      </c>
      <c r="YZ1" s="52">
        <v>672</v>
      </c>
      <c r="ZA1" s="52">
        <v>673</v>
      </c>
      <c r="ZB1" s="52">
        <v>674</v>
      </c>
      <c r="ZC1" s="52">
        <v>675</v>
      </c>
      <c r="ZD1" s="52">
        <v>676</v>
      </c>
      <c r="ZE1" s="52">
        <v>677</v>
      </c>
      <c r="ZF1" s="52">
        <v>678</v>
      </c>
      <c r="ZG1" s="52">
        <v>679</v>
      </c>
      <c r="ZH1" s="52">
        <v>680</v>
      </c>
      <c r="ZI1" s="52">
        <v>681</v>
      </c>
      <c r="ZJ1" s="52">
        <v>682</v>
      </c>
      <c r="ZK1" s="52">
        <v>683</v>
      </c>
      <c r="ZL1" s="52">
        <v>684</v>
      </c>
      <c r="ZM1" s="52">
        <v>685</v>
      </c>
      <c r="ZN1" s="52">
        <v>686</v>
      </c>
      <c r="ZO1" s="52">
        <v>687</v>
      </c>
      <c r="ZP1" s="52">
        <v>688</v>
      </c>
      <c r="ZQ1" s="52">
        <v>689</v>
      </c>
      <c r="ZR1" s="52">
        <v>690</v>
      </c>
      <c r="ZS1" s="52">
        <v>691</v>
      </c>
      <c r="ZT1" s="52">
        <v>692</v>
      </c>
      <c r="ZU1" s="52">
        <v>693</v>
      </c>
      <c r="ZV1" s="52">
        <v>694</v>
      </c>
      <c r="ZW1" s="52">
        <v>695</v>
      </c>
      <c r="ZX1" s="52">
        <v>696</v>
      </c>
      <c r="ZY1" s="52">
        <v>697</v>
      </c>
      <c r="ZZ1" s="52">
        <v>698</v>
      </c>
      <c r="AAA1" s="52">
        <v>699</v>
      </c>
      <c r="AAB1" s="52">
        <v>700</v>
      </c>
      <c r="AAC1" s="52">
        <v>701</v>
      </c>
      <c r="AAD1" s="52">
        <v>702</v>
      </c>
      <c r="AAE1" s="52">
        <v>703</v>
      </c>
      <c r="AAF1" s="52">
        <v>704</v>
      </c>
      <c r="AAG1" s="52">
        <v>705</v>
      </c>
      <c r="AAH1" s="52">
        <v>706</v>
      </c>
      <c r="AAI1" s="52">
        <v>707</v>
      </c>
      <c r="AAJ1" s="52">
        <v>708</v>
      </c>
      <c r="AAK1" s="52">
        <v>709</v>
      </c>
      <c r="AAL1" s="52">
        <v>710</v>
      </c>
      <c r="AAM1" s="52">
        <v>711</v>
      </c>
      <c r="AAN1" s="52">
        <v>712</v>
      </c>
      <c r="AAO1" s="52">
        <v>713</v>
      </c>
      <c r="AAP1" s="52">
        <v>714</v>
      </c>
      <c r="AAQ1" s="52">
        <v>715</v>
      </c>
      <c r="AAR1" s="52">
        <v>716</v>
      </c>
      <c r="AAS1" s="52">
        <v>717</v>
      </c>
      <c r="AAT1" s="52">
        <v>718</v>
      </c>
      <c r="AAU1" s="52">
        <v>719</v>
      </c>
      <c r="AAV1" s="52">
        <v>720</v>
      </c>
      <c r="AAW1" s="52">
        <v>721</v>
      </c>
      <c r="AAX1" s="52">
        <v>722</v>
      </c>
      <c r="AAY1" s="52">
        <v>723</v>
      </c>
      <c r="AAZ1" s="52">
        <v>724</v>
      </c>
      <c r="ABA1" s="52">
        <v>725</v>
      </c>
      <c r="ABB1" s="52">
        <v>726</v>
      </c>
      <c r="ABC1" s="52">
        <v>727</v>
      </c>
      <c r="ABD1" s="52">
        <v>728</v>
      </c>
      <c r="ABE1" s="52">
        <v>729</v>
      </c>
      <c r="ABF1" s="52">
        <v>730</v>
      </c>
      <c r="ABG1" s="52">
        <v>731</v>
      </c>
      <c r="ABH1" s="52">
        <v>732</v>
      </c>
      <c r="ABI1" s="52">
        <v>733</v>
      </c>
      <c r="ABJ1" s="52">
        <v>734</v>
      </c>
      <c r="ABK1" s="52">
        <v>735</v>
      </c>
      <c r="ABL1" s="52">
        <v>736</v>
      </c>
      <c r="ABM1" s="52">
        <v>737</v>
      </c>
      <c r="ABN1" s="52">
        <v>738</v>
      </c>
      <c r="ABO1" s="52">
        <v>739</v>
      </c>
      <c r="ABP1" s="52">
        <v>740</v>
      </c>
      <c r="ABQ1" s="52">
        <v>741</v>
      </c>
      <c r="ABR1" s="52">
        <v>742</v>
      </c>
      <c r="ABS1" s="52">
        <v>743</v>
      </c>
      <c r="ABT1" s="52">
        <v>744</v>
      </c>
      <c r="ABU1" s="52">
        <v>745</v>
      </c>
      <c r="ABV1" s="52">
        <v>746</v>
      </c>
      <c r="ABW1" s="52">
        <v>747</v>
      </c>
      <c r="ABX1" s="52">
        <v>748</v>
      </c>
      <c r="ABY1" s="52">
        <v>749</v>
      </c>
      <c r="ABZ1" s="52">
        <v>750</v>
      </c>
      <c r="ACA1" s="52">
        <v>751</v>
      </c>
      <c r="ACB1" s="52">
        <v>752</v>
      </c>
      <c r="ACC1" s="52">
        <v>753</v>
      </c>
      <c r="ACD1" s="52">
        <v>754</v>
      </c>
      <c r="ACE1" s="52">
        <v>755</v>
      </c>
      <c r="ACF1" s="52">
        <v>756</v>
      </c>
      <c r="ACG1" s="52">
        <v>757</v>
      </c>
      <c r="ACH1" s="52">
        <v>758</v>
      </c>
      <c r="ACI1" s="52">
        <v>759</v>
      </c>
      <c r="ACJ1" s="52">
        <v>760</v>
      </c>
      <c r="ACK1" s="52">
        <v>761</v>
      </c>
      <c r="ACL1" s="52">
        <v>762</v>
      </c>
      <c r="ACM1" s="52">
        <v>763</v>
      </c>
      <c r="ACN1" s="52">
        <v>764</v>
      </c>
      <c r="ACO1" s="52">
        <v>765</v>
      </c>
      <c r="ACP1" s="52">
        <v>766</v>
      </c>
      <c r="ACQ1" s="52">
        <v>767</v>
      </c>
      <c r="ACR1" s="52">
        <v>768</v>
      </c>
      <c r="ACS1" s="52">
        <v>769</v>
      </c>
      <c r="ACT1" s="52">
        <v>770</v>
      </c>
      <c r="ACU1" s="52">
        <v>771</v>
      </c>
      <c r="ACV1" s="52">
        <v>772</v>
      </c>
      <c r="ACW1" s="52">
        <v>773</v>
      </c>
      <c r="ACX1" s="52">
        <v>774</v>
      </c>
      <c r="ACY1" s="52">
        <v>775</v>
      </c>
      <c r="ACZ1" s="52">
        <v>776</v>
      </c>
      <c r="ADA1" s="52">
        <v>777</v>
      </c>
      <c r="ADB1" s="52">
        <v>778</v>
      </c>
      <c r="ADC1" s="52">
        <v>779</v>
      </c>
      <c r="ADD1" s="52">
        <v>780</v>
      </c>
      <c r="ADE1" s="52">
        <v>781</v>
      </c>
      <c r="ADF1" s="52">
        <v>782</v>
      </c>
      <c r="ADG1" s="52">
        <v>783</v>
      </c>
      <c r="ADH1" s="52">
        <v>784</v>
      </c>
      <c r="ADI1" s="52">
        <v>785</v>
      </c>
      <c r="ADJ1" s="52">
        <v>786</v>
      </c>
      <c r="ADK1" s="52">
        <v>787</v>
      </c>
      <c r="ADL1" s="52">
        <v>788</v>
      </c>
      <c r="ADM1" s="52">
        <v>789</v>
      </c>
      <c r="ADN1" s="52">
        <v>790</v>
      </c>
      <c r="ADO1" s="52">
        <v>791</v>
      </c>
      <c r="ADP1" s="52">
        <v>792</v>
      </c>
      <c r="ADQ1" s="52">
        <v>793</v>
      </c>
      <c r="ADR1" s="52">
        <v>794</v>
      </c>
      <c r="ADS1" s="52">
        <v>795</v>
      </c>
      <c r="ADT1" s="52">
        <v>796</v>
      </c>
      <c r="ADU1" s="52">
        <v>797</v>
      </c>
      <c r="ADV1" s="52">
        <v>798</v>
      </c>
      <c r="ADW1" s="52">
        <v>799</v>
      </c>
      <c r="ADX1" s="52">
        <v>800</v>
      </c>
      <c r="ADY1" s="52">
        <v>801</v>
      </c>
      <c r="ADZ1" s="52">
        <v>802</v>
      </c>
      <c r="AEA1" s="52">
        <v>803</v>
      </c>
      <c r="AEB1" s="52">
        <v>804</v>
      </c>
      <c r="AEC1" s="52">
        <v>805</v>
      </c>
      <c r="AED1" s="52">
        <v>806</v>
      </c>
      <c r="AEE1" s="52">
        <v>807</v>
      </c>
      <c r="AEF1" s="52">
        <v>808</v>
      </c>
      <c r="AEG1" s="52">
        <v>809</v>
      </c>
      <c r="AEH1" s="52">
        <v>810</v>
      </c>
      <c r="AEI1" s="52">
        <v>811</v>
      </c>
      <c r="AEJ1" s="52">
        <v>812</v>
      </c>
      <c r="AEK1" s="52">
        <v>813</v>
      </c>
      <c r="AEL1" s="52">
        <v>814</v>
      </c>
      <c r="AEM1" s="52">
        <v>815</v>
      </c>
      <c r="AEN1" s="52">
        <v>816</v>
      </c>
      <c r="AEO1" s="52">
        <v>817</v>
      </c>
      <c r="AEP1" s="52">
        <v>818</v>
      </c>
      <c r="AEQ1" s="52">
        <v>819</v>
      </c>
      <c r="AER1" s="52">
        <v>820</v>
      </c>
      <c r="AES1" s="52">
        <v>821</v>
      </c>
      <c r="AET1" s="52">
        <v>822</v>
      </c>
      <c r="AEU1" s="52">
        <v>823</v>
      </c>
      <c r="AEV1" s="52">
        <v>824</v>
      </c>
      <c r="AEW1" s="52">
        <v>825</v>
      </c>
      <c r="AEX1" s="52">
        <v>826</v>
      </c>
      <c r="AEY1" s="52">
        <v>827</v>
      </c>
      <c r="AEZ1" s="52">
        <v>828</v>
      </c>
      <c r="AFA1" s="52">
        <v>829</v>
      </c>
      <c r="AFB1" s="52">
        <v>830</v>
      </c>
      <c r="AFC1" s="52">
        <v>831</v>
      </c>
      <c r="AFD1" s="52">
        <v>832</v>
      </c>
      <c r="AFE1" s="52">
        <v>833</v>
      </c>
      <c r="AFF1" s="52">
        <v>834</v>
      </c>
      <c r="AFG1" s="52">
        <v>835</v>
      </c>
      <c r="AFH1" s="52">
        <v>836</v>
      </c>
      <c r="AFI1" s="52">
        <v>837</v>
      </c>
      <c r="AFJ1" s="52">
        <v>838</v>
      </c>
      <c r="AFK1" s="52">
        <v>839</v>
      </c>
      <c r="AFL1" s="52">
        <v>840</v>
      </c>
      <c r="AFM1" s="52">
        <v>841</v>
      </c>
      <c r="AFN1" s="52">
        <v>842</v>
      </c>
      <c r="AFO1" s="52">
        <v>843</v>
      </c>
      <c r="AFP1" s="52">
        <v>844</v>
      </c>
      <c r="AFQ1" s="52">
        <v>845</v>
      </c>
      <c r="AFR1" s="52">
        <v>846</v>
      </c>
      <c r="AFS1" s="52">
        <v>847</v>
      </c>
      <c r="AFT1" s="52">
        <v>848</v>
      </c>
      <c r="AFU1" s="52">
        <v>849</v>
      </c>
      <c r="AFV1" s="52">
        <v>850</v>
      </c>
      <c r="AFW1" s="52">
        <v>851</v>
      </c>
      <c r="AFX1" s="52">
        <v>852</v>
      </c>
      <c r="AFY1" s="52">
        <v>853</v>
      </c>
      <c r="AFZ1" s="52">
        <v>854</v>
      </c>
      <c r="AGA1" s="52">
        <v>855</v>
      </c>
      <c r="AGB1" s="52">
        <v>856</v>
      </c>
      <c r="AGC1" s="52">
        <v>857</v>
      </c>
      <c r="AGD1" s="52">
        <v>858</v>
      </c>
      <c r="AGE1" s="52">
        <v>859</v>
      </c>
      <c r="AGF1" s="52">
        <v>860</v>
      </c>
      <c r="AGG1" s="52">
        <v>861</v>
      </c>
      <c r="AGH1" s="52">
        <v>862</v>
      </c>
      <c r="AGI1" s="52">
        <v>863</v>
      </c>
      <c r="AGJ1" s="52">
        <v>864</v>
      </c>
      <c r="AGK1" s="52">
        <v>865</v>
      </c>
      <c r="AGL1" s="52">
        <v>866</v>
      </c>
      <c r="AGM1" s="52">
        <v>867</v>
      </c>
      <c r="AGN1" s="52">
        <v>868</v>
      </c>
      <c r="AGO1" s="52">
        <v>869</v>
      </c>
      <c r="AGP1" s="52">
        <v>870</v>
      </c>
      <c r="AGQ1" s="52">
        <v>871</v>
      </c>
      <c r="AGR1" s="52">
        <v>872</v>
      </c>
      <c r="AGS1" s="52">
        <v>873</v>
      </c>
      <c r="AGT1" s="52">
        <v>874</v>
      </c>
      <c r="AGU1" s="52">
        <v>875</v>
      </c>
      <c r="AGV1" s="52">
        <v>876</v>
      </c>
      <c r="AGW1" s="52">
        <v>877</v>
      </c>
      <c r="AGX1" s="52">
        <v>878</v>
      </c>
      <c r="AGY1" s="52">
        <v>879</v>
      </c>
      <c r="AGZ1" s="52">
        <v>880</v>
      </c>
      <c r="AHA1" s="52">
        <v>881</v>
      </c>
      <c r="AHB1" s="52">
        <v>882</v>
      </c>
      <c r="AHC1" s="52">
        <v>883</v>
      </c>
      <c r="AHD1" s="52">
        <v>884</v>
      </c>
      <c r="AHE1" s="52">
        <v>885</v>
      </c>
      <c r="AHF1" s="52">
        <v>886</v>
      </c>
      <c r="AHG1" s="52">
        <v>887</v>
      </c>
      <c r="AHH1" s="52">
        <v>888</v>
      </c>
      <c r="AHI1" s="52">
        <v>889</v>
      </c>
      <c r="AHJ1" s="52">
        <v>890</v>
      </c>
      <c r="AHK1" s="52">
        <v>891</v>
      </c>
      <c r="AHL1" s="52">
        <v>892</v>
      </c>
      <c r="AHM1" s="52">
        <v>893</v>
      </c>
      <c r="AHN1" s="52">
        <v>894</v>
      </c>
      <c r="AHO1" s="52">
        <v>895</v>
      </c>
      <c r="AHP1" s="52">
        <v>896</v>
      </c>
      <c r="AHQ1" s="52">
        <v>897</v>
      </c>
      <c r="AHR1" s="52">
        <v>898</v>
      </c>
      <c r="AHS1" s="52">
        <v>899</v>
      </c>
      <c r="AHT1" s="52">
        <v>900</v>
      </c>
      <c r="AHU1" s="52">
        <v>901</v>
      </c>
      <c r="AHV1" s="52">
        <v>902</v>
      </c>
      <c r="AHW1" s="52">
        <v>903</v>
      </c>
      <c r="AHX1" s="52">
        <v>904</v>
      </c>
      <c r="AHY1" s="52">
        <v>905</v>
      </c>
      <c r="AHZ1" s="52">
        <v>906</v>
      </c>
      <c r="AIA1" s="52">
        <v>907</v>
      </c>
      <c r="AIB1" s="52">
        <v>908</v>
      </c>
      <c r="AIC1" s="52">
        <v>909</v>
      </c>
      <c r="AID1" s="52">
        <v>910</v>
      </c>
      <c r="AIE1" s="52">
        <v>911</v>
      </c>
      <c r="AIF1" s="52">
        <v>912</v>
      </c>
      <c r="AIG1" s="52">
        <v>913</v>
      </c>
      <c r="AIH1" s="52">
        <v>914</v>
      </c>
      <c r="AII1" s="52">
        <v>915</v>
      </c>
      <c r="AIJ1" s="52">
        <v>916</v>
      </c>
      <c r="AIK1" s="52">
        <v>917</v>
      </c>
      <c r="AIL1" s="52">
        <v>918</v>
      </c>
      <c r="AIM1" s="52">
        <v>919</v>
      </c>
      <c r="AIN1" s="52">
        <v>920</v>
      </c>
      <c r="AIO1" s="52">
        <v>921</v>
      </c>
      <c r="AIP1" s="52">
        <v>922</v>
      </c>
      <c r="AIQ1" s="52">
        <v>923</v>
      </c>
      <c r="AIR1" s="52">
        <v>924</v>
      </c>
      <c r="AIS1" s="52">
        <v>925</v>
      </c>
      <c r="AIT1" s="52">
        <v>926</v>
      </c>
      <c r="AIU1" s="52">
        <v>927</v>
      </c>
      <c r="AIV1" s="52">
        <v>928</v>
      </c>
      <c r="AIW1" s="52">
        <v>929</v>
      </c>
      <c r="AIX1" s="52">
        <v>930</v>
      </c>
      <c r="AIY1" s="52">
        <v>931</v>
      </c>
      <c r="AIZ1" s="52">
        <v>932</v>
      </c>
      <c r="AJA1" s="52">
        <v>933</v>
      </c>
      <c r="AJB1" s="52">
        <v>934</v>
      </c>
      <c r="AJC1" s="52">
        <v>935</v>
      </c>
      <c r="AJD1" s="52">
        <v>936</v>
      </c>
      <c r="AJE1" s="52">
        <v>937</v>
      </c>
      <c r="AJF1" s="52">
        <v>938</v>
      </c>
      <c r="AJG1" s="52">
        <v>939</v>
      </c>
      <c r="AJH1" s="52">
        <v>940</v>
      </c>
      <c r="AJI1" s="52">
        <v>941</v>
      </c>
      <c r="AJJ1" s="52">
        <v>942</v>
      </c>
      <c r="AJK1" s="52">
        <v>943</v>
      </c>
      <c r="AJL1" s="52">
        <v>944</v>
      </c>
      <c r="AJM1" s="52">
        <v>945</v>
      </c>
      <c r="AJN1" s="52">
        <v>946</v>
      </c>
      <c r="AJO1" s="52">
        <v>947</v>
      </c>
      <c r="AJP1" s="52">
        <v>948</v>
      </c>
      <c r="AJQ1" s="52">
        <v>949</v>
      </c>
      <c r="AJR1" s="52">
        <v>950</v>
      </c>
      <c r="AJS1" s="52">
        <v>951</v>
      </c>
      <c r="AJT1" s="52">
        <v>952</v>
      </c>
      <c r="AJU1" s="52">
        <v>953</v>
      </c>
      <c r="AJV1" s="52">
        <v>954</v>
      </c>
      <c r="AJW1" s="52">
        <v>955</v>
      </c>
      <c r="AJX1" s="52">
        <v>956</v>
      </c>
      <c r="AJY1" s="52">
        <v>957</v>
      </c>
      <c r="AJZ1" s="52">
        <v>958</v>
      </c>
      <c r="AKA1" s="52">
        <v>959</v>
      </c>
      <c r="AKB1" s="52">
        <v>960</v>
      </c>
      <c r="AKC1" s="52">
        <v>961</v>
      </c>
      <c r="AKD1" s="52">
        <v>962</v>
      </c>
      <c r="AKE1" s="52">
        <v>963</v>
      </c>
      <c r="AKF1" s="52">
        <v>964</v>
      </c>
      <c r="AKG1" s="52">
        <v>965</v>
      </c>
      <c r="AKH1" s="52">
        <v>966</v>
      </c>
      <c r="AKI1" s="52">
        <v>967</v>
      </c>
      <c r="AKJ1" s="52">
        <v>968</v>
      </c>
      <c r="AKK1" s="52">
        <v>969</v>
      </c>
      <c r="AKL1" s="52">
        <v>970</v>
      </c>
      <c r="AKM1" s="52">
        <v>971</v>
      </c>
      <c r="AKN1" s="52">
        <v>972</v>
      </c>
      <c r="AKO1" s="52">
        <v>973</v>
      </c>
      <c r="AKP1" s="52">
        <v>974</v>
      </c>
      <c r="AKQ1" s="52">
        <v>975</v>
      </c>
      <c r="AKR1" s="52">
        <v>976</v>
      </c>
      <c r="AKS1" s="52">
        <v>977</v>
      </c>
      <c r="AKT1" s="52">
        <v>978</v>
      </c>
      <c r="AKU1" s="52">
        <v>979</v>
      </c>
      <c r="AKV1" s="52">
        <v>980</v>
      </c>
      <c r="AKW1" s="52">
        <v>981</v>
      </c>
      <c r="AKX1" s="52">
        <v>982</v>
      </c>
      <c r="AKY1" s="52">
        <v>983</v>
      </c>
      <c r="AKZ1" s="52">
        <v>984</v>
      </c>
      <c r="ALA1" s="52">
        <v>985</v>
      </c>
      <c r="ALB1" s="52">
        <v>986</v>
      </c>
      <c r="ALC1" s="52">
        <v>987</v>
      </c>
      <c r="ALD1" s="52">
        <v>988</v>
      </c>
      <c r="ALE1" s="52">
        <v>989</v>
      </c>
      <c r="ALF1" s="52">
        <v>990</v>
      </c>
      <c r="ALG1" s="52">
        <v>991</v>
      </c>
      <c r="ALH1" s="52">
        <v>992</v>
      </c>
      <c r="ALI1" s="52">
        <v>993</v>
      </c>
      <c r="ALJ1" s="52">
        <v>994</v>
      </c>
      <c r="ALK1" s="52">
        <v>995</v>
      </c>
      <c r="ALL1" s="52">
        <v>996</v>
      </c>
      <c r="ALM1" s="52">
        <v>997</v>
      </c>
      <c r="ALN1" s="52">
        <v>998</v>
      </c>
      <c r="ALO1" s="52">
        <v>999</v>
      </c>
      <c r="ALP1" s="52">
        <v>1000</v>
      </c>
    </row>
    <row r="2" spans="1:1004" ht="28.5" customHeight="1" x14ac:dyDescent="0.3">
      <c r="A2" s="47" t="s">
        <v>48</v>
      </c>
      <c r="B2" s="49">
        <f>SUM(D2:AOD2)</f>
        <v>12</v>
      </c>
      <c r="C2" s="73" t="s">
        <v>43</v>
      </c>
      <c r="D2" s="47" t="s">
        <v>48</v>
      </c>
      <c r="E2" s="61">
        <v>3</v>
      </c>
      <c r="F2" s="61">
        <v>4</v>
      </c>
      <c r="G2" s="61">
        <v>5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  <c r="AGU2" s="61"/>
      <c r="AGV2" s="61"/>
      <c r="AGW2" s="61"/>
      <c r="AGX2" s="61"/>
      <c r="AGY2" s="61"/>
      <c r="AGZ2" s="61"/>
      <c r="AHA2" s="61"/>
      <c r="AHB2" s="61"/>
      <c r="AHC2" s="61"/>
      <c r="AHD2" s="61"/>
      <c r="AHE2" s="61"/>
      <c r="AHF2" s="61"/>
      <c r="AHG2" s="61"/>
      <c r="AHH2" s="61"/>
      <c r="AHI2" s="61"/>
      <c r="AHJ2" s="61"/>
      <c r="AHK2" s="61"/>
      <c r="AHL2" s="61"/>
      <c r="AHM2" s="61"/>
      <c r="AHN2" s="61"/>
      <c r="AHO2" s="61"/>
      <c r="AHP2" s="61"/>
      <c r="AHQ2" s="61"/>
      <c r="AHR2" s="61"/>
      <c r="AHS2" s="61"/>
      <c r="AHT2" s="61"/>
      <c r="AHU2" s="61"/>
      <c r="AHV2" s="61"/>
      <c r="AHW2" s="61"/>
      <c r="AHX2" s="61"/>
      <c r="AHY2" s="61"/>
      <c r="AHZ2" s="61"/>
      <c r="AIA2" s="61"/>
      <c r="AIB2" s="61"/>
      <c r="AIC2" s="61"/>
      <c r="AID2" s="61"/>
      <c r="AIE2" s="61"/>
      <c r="AIF2" s="61"/>
      <c r="AIG2" s="61"/>
      <c r="AIH2" s="61"/>
      <c r="AII2" s="61"/>
      <c r="AIJ2" s="61"/>
      <c r="AIK2" s="61"/>
      <c r="AIL2" s="61"/>
      <c r="AIM2" s="61"/>
      <c r="AIN2" s="61"/>
      <c r="AIO2" s="61"/>
      <c r="AIP2" s="61"/>
      <c r="AIQ2" s="61"/>
      <c r="AIR2" s="61"/>
      <c r="AIS2" s="61"/>
      <c r="AIT2" s="61"/>
      <c r="AIU2" s="61"/>
      <c r="AIV2" s="61"/>
      <c r="AIW2" s="61"/>
      <c r="AIX2" s="61"/>
      <c r="AIY2" s="61"/>
      <c r="AIZ2" s="61"/>
      <c r="AJA2" s="61"/>
      <c r="AJB2" s="61"/>
      <c r="AJC2" s="61"/>
      <c r="AJD2" s="61"/>
      <c r="AJE2" s="61"/>
      <c r="AJF2" s="61"/>
      <c r="AJG2" s="61"/>
      <c r="AJH2" s="61"/>
      <c r="AJI2" s="61"/>
      <c r="AJJ2" s="61"/>
      <c r="AJK2" s="61"/>
      <c r="AJL2" s="61"/>
      <c r="AJM2" s="61"/>
      <c r="AJN2" s="61"/>
      <c r="AJO2" s="61"/>
      <c r="AJP2" s="61"/>
      <c r="AJQ2" s="61"/>
      <c r="AJR2" s="61"/>
      <c r="AJS2" s="61"/>
      <c r="AJT2" s="61"/>
      <c r="AJU2" s="61"/>
      <c r="AJV2" s="61"/>
      <c r="AJW2" s="61"/>
      <c r="AJX2" s="61"/>
      <c r="AJY2" s="61"/>
      <c r="AJZ2" s="61"/>
      <c r="AKA2" s="61"/>
      <c r="AKB2" s="61"/>
      <c r="AKC2" s="61"/>
      <c r="AKD2" s="61"/>
      <c r="AKE2" s="61"/>
      <c r="AKF2" s="61"/>
      <c r="AKG2" s="61"/>
      <c r="AKH2" s="61"/>
      <c r="AKI2" s="61"/>
      <c r="AKJ2" s="61"/>
      <c r="AKK2" s="61"/>
      <c r="AKL2" s="61"/>
      <c r="AKM2" s="61"/>
      <c r="AKN2" s="61"/>
      <c r="AKO2" s="61"/>
      <c r="AKP2" s="61"/>
      <c r="AKQ2" s="61"/>
      <c r="AKR2" s="61"/>
      <c r="AKS2" s="61"/>
      <c r="AKT2" s="61"/>
      <c r="AKU2" s="61"/>
      <c r="AKV2" s="61"/>
      <c r="AKW2" s="61"/>
      <c r="AKX2" s="61"/>
      <c r="AKY2" s="61"/>
      <c r="AKZ2" s="61"/>
      <c r="ALA2" s="61"/>
      <c r="ALB2" s="61"/>
      <c r="ALC2" s="61"/>
      <c r="ALD2" s="61"/>
      <c r="ALE2" s="61"/>
      <c r="ALF2" s="61"/>
      <c r="ALG2" s="61"/>
      <c r="ALH2" s="61"/>
      <c r="ALI2" s="61"/>
      <c r="ALJ2" s="61"/>
      <c r="ALK2" s="61"/>
      <c r="ALL2" s="61"/>
      <c r="ALM2" s="61"/>
      <c r="ALN2" s="61"/>
      <c r="ALO2" s="61"/>
      <c r="ALP2" s="61"/>
    </row>
    <row r="3" spans="1:1004" ht="21.75" customHeight="1" x14ac:dyDescent="0.3">
      <c r="A3" s="48" t="s">
        <v>49</v>
      </c>
      <c r="B3" s="49">
        <f t="shared" ref="B3:B45" si="0">SUM(D3:AOD3)</f>
        <v>9</v>
      </c>
      <c r="C3" s="73"/>
      <c r="D3" s="48" t="s">
        <v>49</v>
      </c>
      <c r="E3" s="61">
        <v>2</v>
      </c>
      <c r="F3" s="61">
        <v>4</v>
      </c>
      <c r="G3" s="61">
        <v>3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</row>
    <row r="4" spans="1:1004" x14ac:dyDescent="0.3">
      <c r="A4" s="47" t="s">
        <v>48</v>
      </c>
      <c r="B4" s="49">
        <f t="shared" si="0"/>
        <v>10</v>
      </c>
      <c r="C4" s="73" t="s">
        <v>44</v>
      </c>
      <c r="D4" s="47" t="s">
        <v>48</v>
      </c>
      <c r="E4" s="61">
        <v>3</v>
      </c>
      <c r="F4" s="61">
        <v>2</v>
      </c>
      <c r="G4" s="61">
        <v>5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/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/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/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/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/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/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/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/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/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/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/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/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/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/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/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/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/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/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/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/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/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/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/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/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/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/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/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/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/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/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/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</row>
    <row r="5" spans="1:1004" x14ac:dyDescent="0.3">
      <c r="A5" s="48" t="s">
        <v>49</v>
      </c>
      <c r="B5" s="49">
        <f t="shared" si="0"/>
        <v>11</v>
      </c>
      <c r="C5" s="73"/>
      <c r="D5" s="48" t="s">
        <v>49</v>
      </c>
      <c r="E5" s="61">
        <v>5</v>
      </c>
      <c r="F5" s="61">
        <v>4</v>
      </c>
      <c r="G5" s="61">
        <v>2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</row>
    <row r="6" spans="1:1004" x14ac:dyDescent="0.3">
      <c r="A6" s="47" t="s">
        <v>48</v>
      </c>
      <c r="B6" s="49">
        <f t="shared" si="0"/>
        <v>12</v>
      </c>
      <c r="C6" s="73" t="s">
        <v>45</v>
      </c>
      <c r="D6" s="47" t="s">
        <v>48</v>
      </c>
      <c r="E6" s="61">
        <v>2</v>
      </c>
      <c r="F6" s="61">
        <v>5</v>
      </c>
      <c r="G6" s="61">
        <v>5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61"/>
      <c r="XQ6" s="61"/>
      <c r="XR6" s="61"/>
      <c r="XS6" s="61"/>
      <c r="XT6" s="61"/>
      <c r="XU6" s="61"/>
      <c r="XV6" s="61"/>
      <c r="XW6" s="61"/>
      <c r="XX6" s="61"/>
      <c r="XY6" s="61"/>
      <c r="XZ6" s="61"/>
      <c r="YA6" s="61"/>
      <c r="YB6" s="61"/>
      <c r="YC6" s="61"/>
      <c r="YD6" s="61"/>
      <c r="YE6" s="61"/>
      <c r="YF6" s="61"/>
      <c r="YG6" s="61"/>
      <c r="YH6" s="61"/>
      <c r="YI6" s="61"/>
      <c r="YJ6" s="61"/>
      <c r="YK6" s="61"/>
      <c r="YL6" s="61"/>
      <c r="YM6" s="61"/>
      <c r="YN6" s="61"/>
      <c r="YO6" s="61"/>
      <c r="YP6" s="61"/>
      <c r="YQ6" s="61"/>
      <c r="YR6" s="61"/>
      <c r="YS6" s="61"/>
      <c r="YT6" s="61"/>
      <c r="YU6" s="61"/>
      <c r="YV6" s="61"/>
      <c r="YW6" s="61"/>
      <c r="YX6" s="61"/>
      <c r="YY6" s="61"/>
      <c r="YZ6" s="61"/>
      <c r="ZA6" s="61"/>
      <c r="ZB6" s="61"/>
      <c r="ZC6" s="61"/>
      <c r="ZD6" s="61"/>
      <c r="ZE6" s="61"/>
      <c r="ZF6" s="61"/>
      <c r="ZG6" s="61"/>
      <c r="ZH6" s="61"/>
      <c r="ZI6" s="61"/>
      <c r="ZJ6" s="61"/>
      <c r="ZK6" s="61"/>
      <c r="ZL6" s="61"/>
      <c r="ZM6" s="61"/>
      <c r="ZN6" s="61"/>
      <c r="ZO6" s="61"/>
      <c r="ZP6" s="61"/>
      <c r="ZQ6" s="61"/>
      <c r="ZR6" s="61"/>
      <c r="ZS6" s="61"/>
      <c r="ZT6" s="61"/>
      <c r="ZU6" s="61"/>
      <c r="ZV6" s="61"/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/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/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/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/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/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61"/>
      <c r="AFU6" s="61"/>
      <c r="AFV6" s="61"/>
      <c r="AFW6" s="61"/>
      <c r="AFX6" s="61"/>
      <c r="AFY6" s="61"/>
      <c r="AFZ6" s="61"/>
      <c r="AGA6" s="61"/>
      <c r="AGB6" s="61"/>
      <c r="AGC6" s="61"/>
      <c r="AGD6" s="61"/>
      <c r="AGE6" s="61"/>
      <c r="AGF6" s="61"/>
      <c r="AGG6" s="61"/>
      <c r="AGH6" s="61"/>
      <c r="AGI6" s="61"/>
      <c r="AGJ6" s="61"/>
      <c r="AGK6" s="61"/>
      <c r="AGL6" s="61"/>
      <c r="AGM6" s="61"/>
      <c r="AGN6" s="61"/>
      <c r="AGO6" s="61"/>
      <c r="AGP6" s="61"/>
      <c r="AGQ6" s="61"/>
      <c r="AGR6" s="61"/>
      <c r="AGS6" s="61"/>
      <c r="AGT6" s="61"/>
      <c r="AGU6" s="61"/>
      <c r="AGV6" s="61"/>
      <c r="AGW6" s="61"/>
      <c r="AGX6" s="61"/>
      <c r="AGY6" s="61"/>
      <c r="AGZ6" s="61"/>
      <c r="AHA6" s="61"/>
      <c r="AHB6" s="61"/>
      <c r="AHC6" s="61"/>
      <c r="AHD6" s="61"/>
      <c r="AHE6" s="61"/>
      <c r="AHF6" s="61"/>
      <c r="AHG6" s="61"/>
      <c r="AHH6" s="61"/>
      <c r="AHI6" s="61"/>
      <c r="AHJ6" s="61"/>
      <c r="AHK6" s="61"/>
      <c r="AHL6" s="61"/>
      <c r="AHM6" s="61"/>
      <c r="AHN6" s="61"/>
      <c r="AHO6" s="61"/>
      <c r="AHP6" s="61"/>
      <c r="AHQ6" s="61"/>
      <c r="AHR6" s="61"/>
      <c r="AHS6" s="61"/>
      <c r="AHT6" s="61"/>
      <c r="AHU6" s="61"/>
      <c r="AHV6" s="61"/>
      <c r="AHW6" s="61"/>
      <c r="AHX6" s="61"/>
      <c r="AHY6" s="61"/>
      <c r="AHZ6" s="61"/>
      <c r="AIA6" s="61"/>
      <c r="AIB6" s="61"/>
      <c r="AIC6" s="61"/>
      <c r="AID6" s="61"/>
      <c r="AIE6" s="61"/>
      <c r="AIF6" s="61"/>
      <c r="AIG6" s="61"/>
      <c r="AIH6" s="61"/>
      <c r="AII6" s="61"/>
      <c r="AIJ6" s="61"/>
      <c r="AIK6" s="61"/>
      <c r="AIL6" s="61"/>
      <c r="AIM6" s="61"/>
      <c r="AIN6" s="61"/>
      <c r="AIO6" s="61"/>
      <c r="AIP6" s="61"/>
      <c r="AIQ6" s="61"/>
      <c r="AIR6" s="61"/>
      <c r="AIS6" s="61"/>
      <c r="AIT6" s="61"/>
      <c r="AIU6" s="61"/>
      <c r="AIV6" s="61"/>
      <c r="AIW6" s="61"/>
      <c r="AIX6" s="61"/>
      <c r="AIY6" s="61"/>
      <c r="AIZ6" s="61"/>
      <c r="AJA6" s="61"/>
      <c r="AJB6" s="61"/>
      <c r="AJC6" s="61"/>
      <c r="AJD6" s="61"/>
      <c r="AJE6" s="61"/>
      <c r="AJF6" s="61"/>
      <c r="AJG6" s="61"/>
      <c r="AJH6" s="61"/>
      <c r="AJI6" s="61"/>
      <c r="AJJ6" s="61"/>
      <c r="AJK6" s="61"/>
      <c r="AJL6" s="61"/>
      <c r="AJM6" s="61"/>
      <c r="AJN6" s="61"/>
      <c r="AJO6" s="61"/>
      <c r="AJP6" s="61"/>
      <c r="AJQ6" s="61"/>
      <c r="AJR6" s="61"/>
      <c r="AJS6" s="61"/>
      <c r="AJT6" s="61"/>
      <c r="AJU6" s="61"/>
      <c r="AJV6" s="61"/>
      <c r="AJW6" s="61"/>
      <c r="AJX6" s="61"/>
      <c r="AJY6" s="61"/>
      <c r="AJZ6" s="61"/>
      <c r="AKA6" s="61"/>
      <c r="AKB6" s="61"/>
      <c r="AKC6" s="61"/>
      <c r="AKD6" s="61"/>
      <c r="AKE6" s="61"/>
      <c r="AKF6" s="61"/>
      <c r="AKG6" s="61"/>
      <c r="AKH6" s="61"/>
      <c r="AKI6" s="61"/>
      <c r="AKJ6" s="61"/>
      <c r="AKK6" s="61"/>
      <c r="AKL6" s="61"/>
      <c r="AKM6" s="61"/>
      <c r="AKN6" s="61"/>
      <c r="AKO6" s="61"/>
      <c r="AKP6" s="61"/>
      <c r="AKQ6" s="61"/>
      <c r="AKR6" s="61"/>
      <c r="AKS6" s="61"/>
      <c r="AKT6" s="61"/>
      <c r="AKU6" s="61"/>
      <c r="AKV6" s="61"/>
      <c r="AKW6" s="61"/>
      <c r="AKX6" s="61"/>
      <c r="AKY6" s="61"/>
      <c r="AKZ6" s="61"/>
      <c r="ALA6" s="61"/>
      <c r="ALB6" s="61"/>
      <c r="ALC6" s="61"/>
      <c r="ALD6" s="61"/>
      <c r="ALE6" s="61"/>
      <c r="ALF6" s="61"/>
      <c r="ALG6" s="61"/>
      <c r="ALH6" s="61"/>
      <c r="ALI6" s="61"/>
      <c r="ALJ6" s="61"/>
      <c r="ALK6" s="61"/>
      <c r="ALL6" s="61"/>
      <c r="ALM6" s="61"/>
      <c r="ALN6" s="61"/>
      <c r="ALO6" s="61"/>
      <c r="ALP6" s="61"/>
    </row>
    <row r="7" spans="1:1004" x14ac:dyDescent="0.3">
      <c r="A7" s="48" t="s">
        <v>49</v>
      </c>
      <c r="B7" s="49">
        <f t="shared" si="0"/>
        <v>14</v>
      </c>
      <c r="C7" s="73"/>
      <c r="D7" s="48" t="s">
        <v>49</v>
      </c>
      <c r="E7" s="61">
        <v>5</v>
      </c>
      <c r="F7" s="61">
        <v>3</v>
      </c>
      <c r="G7" s="61">
        <v>6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  <c r="ALN7" s="61"/>
      <c r="ALO7" s="61"/>
      <c r="ALP7" s="61"/>
    </row>
    <row r="8" spans="1:1004" ht="24" customHeight="1" x14ac:dyDescent="0.3">
      <c r="A8" s="47" t="s">
        <v>48</v>
      </c>
      <c r="B8" s="49">
        <f t="shared" si="0"/>
        <v>9</v>
      </c>
      <c r="C8" s="73" t="s">
        <v>46</v>
      </c>
      <c r="D8" s="47" t="s">
        <v>48</v>
      </c>
      <c r="E8" s="61">
        <v>2</v>
      </c>
      <c r="F8" s="61">
        <v>2</v>
      </c>
      <c r="G8" s="61">
        <v>5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</row>
    <row r="9" spans="1:1004" x14ac:dyDescent="0.3">
      <c r="A9" s="48" t="s">
        <v>49</v>
      </c>
      <c r="B9" s="49">
        <f t="shared" si="0"/>
        <v>10</v>
      </c>
      <c r="C9" s="73"/>
      <c r="D9" s="48" t="s">
        <v>49</v>
      </c>
      <c r="E9" s="61">
        <v>2</v>
      </c>
      <c r="F9" s="61">
        <v>5</v>
      </c>
      <c r="G9" s="61">
        <v>3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</row>
    <row r="10" spans="1:1004" x14ac:dyDescent="0.3">
      <c r="A10" s="47" t="s">
        <v>48</v>
      </c>
      <c r="B10" s="49">
        <f t="shared" si="0"/>
        <v>11</v>
      </c>
      <c r="C10" s="72" t="s">
        <v>50</v>
      </c>
      <c r="D10" s="47" t="s">
        <v>48</v>
      </c>
      <c r="E10" s="61">
        <v>2</v>
      </c>
      <c r="F10" s="61">
        <v>5</v>
      </c>
      <c r="G10" s="61">
        <v>4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  <c r="ALN10" s="61"/>
      <c r="ALO10" s="61"/>
      <c r="ALP10" s="61"/>
    </row>
    <row r="11" spans="1:1004" x14ac:dyDescent="0.3">
      <c r="A11" s="48" t="s">
        <v>49</v>
      </c>
      <c r="B11" s="49">
        <f t="shared" si="0"/>
        <v>10</v>
      </c>
      <c r="C11" s="72"/>
      <c r="D11" s="48" t="s">
        <v>49</v>
      </c>
      <c r="E11" s="61">
        <v>6</v>
      </c>
      <c r="F11" s="61">
        <v>2</v>
      </c>
      <c r="G11" s="61">
        <v>2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  <c r="AJX11" s="61"/>
      <c r="AJY11" s="61"/>
      <c r="AJZ11" s="61"/>
      <c r="AKA11" s="61"/>
      <c r="AKB11" s="61"/>
      <c r="AKC11" s="61"/>
      <c r="AKD11" s="61"/>
      <c r="AKE11" s="61"/>
      <c r="AKF11" s="61"/>
      <c r="AKG11" s="61"/>
      <c r="AKH11" s="61"/>
      <c r="AKI11" s="61"/>
      <c r="AKJ11" s="61"/>
      <c r="AKK11" s="61"/>
      <c r="AKL11" s="61"/>
      <c r="AKM11" s="61"/>
      <c r="AKN11" s="61"/>
      <c r="AKO11" s="61"/>
      <c r="AKP11" s="61"/>
      <c r="AKQ11" s="61"/>
      <c r="AKR11" s="61"/>
      <c r="AKS11" s="61"/>
      <c r="AKT11" s="61"/>
      <c r="AKU11" s="61"/>
      <c r="AKV11" s="61"/>
      <c r="AKW11" s="61"/>
      <c r="AKX11" s="61"/>
      <c r="AKY11" s="61"/>
      <c r="AKZ11" s="61"/>
      <c r="ALA11" s="61"/>
      <c r="ALB11" s="61"/>
      <c r="ALC11" s="61"/>
      <c r="ALD11" s="61"/>
      <c r="ALE11" s="61"/>
      <c r="ALF11" s="61"/>
      <c r="ALG11" s="61"/>
      <c r="ALH11" s="61"/>
      <c r="ALI11" s="61"/>
      <c r="ALJ11" s="61"/>
      <c r="ALK11" s="61"/>
      <c r="ALL11" s="61"/>
      <c r="ALM11" s="61"/>
      <c r="ALN11" s="61"/>
      <c r="ALO11" s="61"/>
      <c r="ALP11" s="61"/>
    </row>
    <row r="12" spans="1:1004" x14ac:dyDescent="0.3">
      <c r="A12" s="47" t="s">
        <v>48</v>
      </c>
      <c r="B12" s="49">
        <f t="shared" si="0"/>
        <v>7</v>
      </c>
      <c r="C12" s="72" t="s">
        <v>51</v>
      </c>
      <c r="D12" s="47" t="s">
        <v>48</v>
      </c>
      <c r="E12" s="61">
        <v>2</v>
      </c>
      <c r="F12" s="61">
        <v>2</v>
      </c>
      <c r="G12" s="61">
        <v>3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</row>
    <row r="13" spans="1:1004" x14ac:dyDescent="0.3">
      <c r="A13" s="48" t="s">
        <v>49</v>
      </c>
      <c r="B13" s="49">
        <f t="shared" si="0"/>
        <v>19</v>
      </c>
      <c r="C13" s="72"/>
      <c r="D13" s="48" t="s">
        <v>49</v>
      </c>
      <c r="E13" s="61">
        <v>7</v>
      </c>
      <c r="F13" s="61">
        <v>5</v>
      </c>
      <c r="G13" s="61">
        <v>7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  <c r="AJX13" s="61"/>
      <c r="AJY13" s="61"/>
      <c r="AJZ13" s="61"/>
      <c r="AKA13" s="61"/>
      <c r="AKB13" s="61"/>
      <c r="AKC13" s="61"/>
      <c r="AKD13" s="61"/>
      <c r="AKE13" s="61"/>
      <c r="AKF13" s="61"/>
      <c r="AKG13" s="61"/>
      <c r="AKH13" s="61"/>
      <c r="AKI13" s="61"/>
      <c r="AKJ13" s="61"/>
      <c r="AKK13" s="61"/>
      <c r="AKL13" s="61"/>
      <c r="AKM13" s="61"/>
      <c r="AKN13" s="61"/>
      <c r="AKO13" s="61"/>
      <c r="AKP13" s="61"/>
      <c r="AKQ13" s="61"/>
      <c r="AKR13" s="61"/>
      <c r="AKS13" s="61"/>
      <c r="AKT13" s="61"/>
      <c r="AKU13" s="61"/>
      <c r="AKV13" s="61"/>
      <c r="AKW13" s="61"/>
      <c r="AKX13" s="61"/>
      <c r="AKY13" s="61"/>
      <c r="AKZ13" s="61"/>
      <c r="ALA13" s="61"/>
      <c r="ALB13" s="61"/>
      <c r="ALC13" s="61"/>
      <c r="ALD13" s="61"/>
      <c r="ALE13" s="61"/>
      <c r="ALF13" s="61"/>
      <c r="ALG13" s="61"/>
      <c r="ALH13" s="61"/>
      <c r="ALI13" s="61"/>
      <c r="ALJ13" s="61"/>
      <c r="ALK13" s="61"/>
      <c r="ALL13" s="61"/>
      <c r="ALM13" s="61"/>
      <c r="ALN13" s="61"/>
      <c r="ALO13" s="61"/>
      <c r="ALP13" s="61"/>
    </row>
    <row r="14" spans="1:1004" x14ac:dyDescent="0.3">
      <c r="A14" s="47" t="s">
        <v>48</v>
      </c>
      <c r="B14" s="49">
        <f t="shared" si="0"/>
        <v>5</v>
      </c>
      <c r="C14" s="72" t="s">
        <v>52</v>
      </c>
      <c r="D14" s="47" t="s">
        <v>48</v>
      </c>
      <c r="E14" s="61">
        <v>5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1"/>
      <c r="OV14" s="61"/>
      <c r="OW14" s="61"/>
      <c r="OX14" s="61"/>
      <c r="OY14" s="61"/>
      <c r="OZ14" s="61"/>
      <c r="PA14" s="61"/>
      <c r="PB14" s="61"/>
      <c r="PC14" s="61"/>
      <c r="PD14" s="61"/>
      <c r="PE14" s="61"/>
      <c r="PF14" s="61"/>
      <c r="PG14" s="61"/>
      <c r="PH14" s="61"/>
      <c r="PI14" s="61"/>
      <c r="PJ14" s="61"/>
      <c r="PK14" s="61"/>
      <c r="PL14" s="61"/>
      <c r="PM14" s="61"/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1"/>
      <c r="PZ14" s="61"/>
      <c r="QA14" s="61"/>
      <c r="QB14" s="61"/>
      <c r="QC14" s="61"/>
      <c r="QD14" s="61"/>
      <c r="QE14" s="61"/>
      <c r="QF14" s="61"/>
      <c r="QG14" s="61"/>
      <c r="QH14" s="61"/>
      <c r="QI14" s="61"/>
      <c r="QJ14" s="61"/>
      <c r="QK14" s="61"/>
      <c r="QL14" s="61"/>
      <c r="QM14" s="61"/>
      <c r="QN14" s="61"/>
      <c r="QO14" s="61"/>
      <c r="QP14" s="61"/>
      <c r="QQ14" s="61"/>
      <c r="QR14" s="61"/>
      <c r="QS14" s="61"/>
      <c r="QT14" s="61"/>
      <c r="QU14" s="61"/>
      <c r="QV14" s="61"/>
      <c r="QW14" s="61"/>
      <c r="QX14" s="61"/>
      <c r="QY14" s="61"/>
      <c r="QZ14" s="61"/>
      <c r="RA14" s="61"/>
      <c r="RB14" s="61"/>
      <c r="RC14" s="61"/>
      <c r="RD14" s="61"/>
      <c r="RE14" s="61"/>
      <c r="RF14" s="61"/>
      <c r="RG14" s="61"/>
      <c r="RH14" s="61"/>
      <c r="RI14" s="61"/>
      <c r="RJ14" s="61"/>
      <c r="RK14" s="61"/>
      <c r="RL14" s="61"/>
      <c r="RM14" s="61"/>
      <c r="RN14" s="61"/>
      <c r="RO14" s="61"/>
      <c r="RP14" s="61"/>
      <c r="RQ14" s="61"/>
      <c r="RR14" s="61"/>
      <c r="RS14" s="61"/>
      <c r="RT14" s="61"/>
      <c r="RU14" s="61"/>
      <c r="RV14" s="61"/>
      <c r="RW14" s="61"/>
      <c r="RX14" s="61"/>
      <c r="RY14" s="61"/>
      <c r="RZ14" s="61"/>
      <c r="SA14" s="61"/>
      <c r="SB14" s="61"/>
      <c r="SC14" s="61"/>
      <c r="SD14" s="61"/>
      <c r="SE14" s="61"/>
      <c r="SF14" s="61"/>
      <c r="SG14" s="61"/>
      <c r="SH14" s="61"/>
      <c r="SI14" s="61"/>
      <c r="SJ14" s="61"/>
      <c r="SK14" s="61"/>
      <c r="SL14" s="61"/>
      <c r="SM14" s="61"/>
      <c r="SN14" s="61"/>
      <c r="SO14" s="61"/>
      <c r="SP14" s="61"/>
      <c r="SQ14" s="61"/>
      <c r="SR14" s="61"/>
      <c r="SS14" s="61"/>
      <c r="ST14" s="61"/>
      <c r="SU14" s="61"/>
      <c r="SV14" s="61"/>
      <c r="SW14" s="61"/>
      <c r="SX14" s="61"/>
      <c r="SY14" s="61"/>
      <c r="SZ14" s="61"/>
      <c r="TA14" s="61"/>
      <c r="TB14" s="61"/>
      <c r="TC14" s="61"/>
      <c r="TD14" s="61"/>
      <c r="TE14" s="61"/>
      <c r="TF14" s="61"/>
      <c r="TG14" s="61"/>
      <c r="TH14" s="61"/>
      <c r="TI14" s="61"/>
      <c r="TJ14" s="61"/>
      <c r="TK14" s="61"/>
      <c r="TL14" s="61"/>
      <c r="TM14" s="61"/>
      <c r="TN14" s="61"/>
      <c r="TO14" s="61"/>
      <c r="TP14" s="61"/>
      <c r="TQ14" s="61"/>
      <c r="TR14" s="61"/>
      <c r="TS14" s="61"/>
      <c r="TT14" s="61"/>
      <c r="TU14" s="61"/>
      <c r="TV14" s="61"/>
      <c r="TW14" s="61"/>
      <c r="TX14" s="61"/>
      <c r="TY14" s="61"/>
      <c r="TZ14" s="61"/>
      <c r="UA14" s="61"/>
      <c r="UB14" s="61"/>
      <c r="UC14" s="61"/>
      <c r="UD14" s="61"/>
      <c r="UE14" s="61"/>
      <c r="UF14" s="61"/>
      <c r="UG14" s="61"/>
      <c r="UH14" s="61"/>
      <c r="UI14" s="61"/>
      <c r="UJ14" s="61"/>
      <c r="UK14" s="61"/>
      <c r="UL14" s="61"/>
      <c r="UM14" s="61"/>
      <c r="UN14" s="61"/>
      <c r="UO14" s="61"/>
      <c r="UP14" s="61"/>
      <c r="UQ14" s="61"/>
      <c r="UR14" s="61"/>
      <c r="US14" s="61"/>
      <c r="UT14" s="61"/>
      <c r="UU14" s="61"/>
      <c r="UV14" s="61"/>
      <c r="UW14" s="61"/>
      <c r="UX14" s="61"/>
      <c r="UY14" s="61"/>
      <c r="UZ14" s="61"/>
      <c r="VA14" s="61"/>
      <c r="VB14" s="61"/>
      <c r="VC14" s="61"/>
      <c r="VD14" s="61"/>
      <c r="VE14" s="61"/>
      <c r="VF14" s="61"/>
      <c r="VG14" s="61"/>
      <c r="VH14" s="61"/>
      <c r="VI14" s="61"/>
      <c r="VJ14" s="61"/>
      <c r="VK14" s="61"/>
      <c r="VL14" s="61"/>
      <c r="VM14" s="61"/>
      <c r="VN14" s="61"/>
      <c r="VO14" s="61"/>
      <c r="VP14" s="61"/>
      <c r="VQ14" s="61"/>
      <c r="VR14" s="61"/>
      <c r="VS14" s="61"/>
      <c r="VT14" s="61"/>
      <c r="VU14" s="61"/>
      <c r="VV14" s="61"/>
      <c r="VW14" s="61"/>
      <c r="VX14" s="61"/>
      <c r="VY14" s="61"/>
      <c r="VZ14" s="61"/>
      <c r="WA14" s="61"/>
      <c r="WB14" s="61"/>
      <c r="WC14" s="61"/>
      <c r="WD14" s="61"/>
      <c r="WE14" s="61"/>
      <c r="WF14" s="61"/>
      <c r="WG14" s="61"/>
      <c r="WH14" s="61"/>
      <c r="WI14" s="61"/>
      <c r="WJ14" s="61"/>
      <c r="WK14" s="61"/>
      <c r="WL14" s="61"/>
      <c r="WM14" s="61"/>
      <c r="WN14" s="61"/>
      <c r="WO14" s="61"/>
      <c r="WP14" s="61"/>
      <c r="WQ14" s="61"/>
      <c r="WR14" s="61"/>
      <c r="WS14" s="61"/>
      <c r="WT14" s="61"/>
      <c r="WU14" s="61"/>
      <c r="WV14" s="61"/>
      <c r="WW14" s="61"/>
      <c r="WX14" s="61"/>
      <c r="WY14" s="61"/>
      <c r="WZ14" s="61"/>
      <c r="XA14" s="61"/>
      <c r="XB14" s="61"/>
      <c r="XC14" s="61"/>
      <c r="XD14" s="61"/>
      <c r="XE14" s="61"/>
      <c r="XF14" s="61"/>
      <c r="XG14" s="61"/>
      <c r="XH14" s="61"/>
      <c r="XI14" s="61"/>
      <c r="XJ14" s="61"/>
      <c r="XK14" s="61"/>
      <c r="XL14" s="61"/>
      <c r="XM14" s="61"/>
      <c r="XN14" s="61"/>
      <c r="XO14" s="61"/>
      <c r="XP14" s="61"/>
      <c r="XQ14" s="61"/>
      <c r="XR14" s="61"/>
      <c r="XS14" s="61"/>
      <c r="XT14" s="61"/>
      <c r="XU14" s="61"/>
      <c r="XV14" s="61"/>
      <c r="XW14" s="61"/>
      <c r="XX14" s="61"/>
      <c r="XY14" s="61"/>
      <c r="XZ14" s="61"/>
      <c r="YA14" s="61"/>
      <c r="YB14" s="61"/>
      <c r="YC14" s="61"/>
      <c r="YD14" s="61"/>
      <c r="YE14" s="61"/>
      <c r="YF14" s="61"/>
      <c r="YG14" s="61"/>
      <c r="YH14" s="61"/>
      <c r="YI14" s="61"/>
      <c r="YJ14" s="61"/>
      <c r="YK14" s="61"/>
      <c r="YL14" s="61"/>
      <c r="YM14" s="61"/>
      <c r="YN14" s="61"/>
      <c r="YO14" s="61"/>
      <c r="YP14" s="61"/>
      <c r="YQ14" s="61"/>
      <c r="YR14" s="61"/>
      <c r="YS14" s="61"/>
      <c r="YT14" s="61"/>
      <c r="YU14" s="61"/>
      <c r="YV14" s="61"/>
      <c r="YW14" s="61"/>
      <c r="YX14" s="61"/>
      <c r="YY14" s="61"/>
      <c r="YZ14" s="61"/>
      <c r="ZA14" s="61"/>
      <c r="ZB14" s="61"/>
      <c r="ZC14" s="61"/>
      <c r="ZD14" s="61"/>
      <c r="ZE14" s="61"/>
      <c r="ZF14" s="61"/>
      <c r="ZG14" s="61"/>
      <c r="ZH14" s="61"/>
      <c r="ZI14" s="61"/>
      <c r="ZJ14" s="61"/>
      <c r="ZK14" s="61"/>
      <c r="ZL14" s="61"/>
      <c r="ZM14" s="61"/>
      <c r="ZN14" s="61"/>
      <c r="ZO14" s="61"/>
      <c r="ZP14" s="61"/>
      <c r="ZQ14" s="61"/>
      <c r="ZR14" s="61"/>
      <c r="ZS14" s="61"/>
      <c r="ZT14" s="61"/>
      <c r="ZU14" s="61"/>
      <c r="ZV14" s="61"/>
      <c r="ZW14" s="61"/>
      <c r="ZX14" s="61"/>
      <c r="ZY14" s="61"/>
      <c r="ZZ14" s="61"/>
      <c r="AAA14" s="61"/>
      <c r="AAB14" s="61"/>
      <c r="AAC14" s="61"/>
      <c r="AAD14" s="61"/>
      <c r="AAE14" s="61"/>
      <c r="AAF14" s="61"/>
      <c r="AAG14" s="61"/>
      <c r="AAH14" s="61"/>
      <c r="AAI14" s="61"/>
      <c r="AAJ14" s="61"/>
      <c r="AAK14" s="61"/>
      <c r="AAL14" s="61"/>
      <c r="AAM14" s="61"/>
      <c r="AAN14" s="61"/>
      <c r="AAO14" s="61"/>
      <c r="AAP14" s="61"/>
      <c r="AAQ14" s="61"/>
      <c r="AAR14" s="61"/>
      <c r="AAS14" s="61"/>
      <c r="AAT14" s="61"/>
      <c r="AAU14" s="61"/>
      <c r="AAV14" s="61"/>
      <c r="AAW14" s="61"/>
      <c r="AAX14" s="61"/>
      <c r="AAY14" s="61"/>
      <c r="AAZ14" s="61"/>
      <c r="ABA14" s="61"/>
      <c r="ABB14" s="61"/>
      <c r="ABC14" s="61"/>
      <c r="ABD14" s="61"/>
      <c r="ABE14" s="61"/>
      <c r="ABF14" s="61"/>
      <c r="ABG14" s="61"/>
      <c r="ABH14" s="61"/>
      <c r="ABI14" s="61"/>
      <c r="ABJ14" s="61"/>
      <c r="ABK14" s="61"/>
      <c r="ABL14" s="61"/>
      <c r="ABM14" s="61"/>
      <c r="ABN14" s="61"/>
      <c r="ABO14" s="61"/>
      <c r="ABP14" s="61"/>
      <c r="ABQ14" s="61"/>
      <c r="ABR14" s="61"/>
      <c r="ABS14" s="61"/>
      <c r="ABT14" s="61"/>
      <c r="ABU14" s="61"/>
      <c r="ABV14" s="61"/>
      <c r="ABW14" s="61"/>
      <c r="ABX14" s="61"/>
      <c r="ABY14" s="61"/>
      <c r="ABZ14" s="61"/>
      <c r="ACA14" s="61"/>
      <c r="ACB14" s="61"/>
      <c r="ACC14" s="61"/>
      <c r="ACD14" s="61"/>
      <c r="ACE14" s="61"/>
      <c r="ACF14" s="61"/>
      <c r="ACG14" s="61"/>
      <c r="ACH14" s="61"/>
      <c r="ACI14" s="61"/>
      <c r="ACJ14" s="61"/>
      <c r="ACK14" s="61"/>
      <c r="ACL14" s="61"/>
      <c r="ACM14" s="61"/>
      <c r="ACN14" s="61"/>
      <c r="ACO14" s="61"/>
      <c r="ACP14" s="61"/>
      <c r="ACQ14" s="61"/>
      <c r="ACR14" s="61"/>
      <c r="ACS14" s="61"/>
      <c r="ACT14" s="61"/>
      <c r="ACU14" s="61"/>
      <c r="ACV14" s="61"/>
      <c r="ACW14" s="61"/>
      <c r="ACX14" s="61"/>
      <c r="ACY14" s="61"/>
      <c r="ACZ14" s="61"/>
      <c r="ADA14" s="61"/>
      <c r="ADB14" s="61"/>
      <c r="ADC14" s="61"/>
      <c r="ADD14" s="61"/>
      <c r="ADE14" s="61"/>
      <c r="ADF14" s="61"/>
      <c r="ADG14" s="61"/>
      <c r="ADH14" s="61"/>
      <c r="ADI14" s="61"/>
      <c r="ADJ14" s="61"/>
      <c r="ADK14" s="61"/>
      <c r="ADL14" s="61"/>
      <c r="ADM14" s="61"/>
      <c r="ADN14" s="61"/>
      <c r="ADO14" s="61"/>
      <c r="ADP14" s="61"/>
      <c r="ADQ14" s="61"/>
      <c r="ADR14" s="61"/>
      <c r="ADS14" s="61"/>
      <c r="ADT14" s="61"/>
      <c r="ADU14" s="61"/>
      <c r="ADV14" s="61"/>
      <c r="ADW14" s="61"/>
      <c r="ADX14" s="61"/>
      <c r="ADY14" s="61"/>
      <c r="ADZ14" s="61"/>
      <c r="AEA14" s="61"/>
      <c r="AEB14" s="61"/>
      <c r="AEC14" s="61"/>
      <c r="AED14" s="61"/>
      <c r="AEE14" s="61"/>
      <c r="AEF14" s="61"/>
      <c r="AEG14" s="61"/>
      <c r="AEH14" s="61"/>
      <c r="AEI14" s="61"/>
      <c r="AEJ14" s="61"/>
      <c r="AEK14" s="61"/>
      <c r="AEL14" s="61"/>
      <c r="AEM14" s="61"/>
      <c r="AEN14" s="61"/>
      <c r="AEO14" s="61"/>
      <c r="AEP14" s="61"/>
      <c r="AEQ14" s="61"/>
      <c r="AER14" s="61"/>
      <c r="AES14" s="61"/>
      <c r="AET14" s="61"/>
      <c r="AEU14" s="61"/>
      <c r="AEV14" s="61"/>
      <c r="AEW14" s="61"/>
      <c r="AEX14" s="61"/>
      <c r="AEY14" s="61"/>
      <c r="AEZ14" s="61"/>
      <c r="AFA14" s="61"/>
      <c r="AFB14" s="61"/>
      <c r="AFC14" s="61"/>
      <c r="AFD14" s="61"/>
      <c r="AFE14" s="61"/>
      <c r="AFF14" s="61"/>
      <c r="AFG14" s="61"/>
      <c r="AFH14" s="61"/>
      <c r="AFI14" s="61"/>
      <c r="AFJ14" s="61"/>
      <c r="AFK14" s="61"/>
      <c r="AFL14" s="61"/>
      <c r="AFM14" s="61"/>
      <c r="AFN14" s="61"/>
      <c r="AFO14" s="61"/>
      <c r="AFP14" s="61"/>
      <c r="AFQ14" s="61"/>
      <c r="AFR14" s="61"/>
      <c r="AFS14" s="61"/>
      <c r="AFT14" s="61"/>
      <c r="AFU14" s="61"/>
      <c r="AFV14" s="61"/>
      <c r="AFW14" s="61"/>
      <c r="AFX14" s="61"/>
      <c r="AFY14" s="61"/>
      <c r="AFZ14" s="61"/>
      <c r="AGA14" s="61"/>
      <c r="AGB14" s="61"/>
      <c r="AGC14" s="61"/>
      <c r="AGD14" s="61"/>
      <c r="AGE14" s="61"/>
      <c r="AGF14" s="61"/>
      <c r="AGG14" s="61"/>
      <c r="AGH14" s="61"/>
      <c r="AGI14" s="61"/>
      <c r="AGJ14" s="61"/>
      <c r="AGK14" s="61"/>
      <c r="AGL14" s="61"/>
      <c r="AGM14" s="61"/>
      <c r="AGN14" s="61"/>
      <c r="AGO14" s="61"/>
      <c r="AGP14" s="61"/>
      <c r="AGQ14" s="61"/>
      <c r="AGR14" s="61"/>
      <c r="AGS14" s="61"/>
      <c r="AGT14" s="61"/>
      <c r="AGU14" s="61"/>
      <c r="AGV14" s="61"/>
      <c r="AGW14" s="61"/>
      <c r="AGX14" s="61"/>
      <c r="AGY14" s="61"/>
      <c r="AGZ14" s="61"/>
      <c r="AHA14" s="61"/>
      <c r="AHB14" s="61"/>
      <c r="AHC14" s="61"/>
      <c r="AHD14" s="61"/>
      <c r="AHE14" s="61"/>
      <c r="AHF14" s="61"/>
      <c r="AHG14" s="61"/>
      <c r="AHH14" s="61"/>
      <c r="AHI14" s="61"/>
      <c r="AHJ14" s="61"/>
      <c r="AHK14" s="61"/>
      <c r="AHL14" s="61"/>
      <c r="AHM14" s="61"/>
      <c r="AHN14" s="61"/>
      <c r="AHO14" s="61"/>
      <c r="AHP14" s="61"/>
      <c r="AHQ14" s="61"/>
      <c r="AHR14" s="61"/>
      <c r="AHS14" s="61"/>
      <c r="AHT14" s="61"/>
      <c r="AHU14" s="61"/>
      <c r="AHV14" s="61"/>
      <c r="AHW14" s="61"/>
      <c r="AHX14" s="61"/>
      <c r="AHY14" s="61"/>
      <c r="AHZ14" s="61"/>
      <c r="AIA14" s="61"/>
      <c r="AIB14" s="61"/>
      <c r="AIC14" s="61"/>
      <c r="AID14" s="61"/>
      <c r="AIE14" s="61"/>
      <c r="AIF14" s="61"/>
      <c r="AIG14" s="61"/>
      <c r="AIH14" s="61"/>
      <c r="AII14" s="61"/>
      <c r="AIJ14" s="61"/>
      <c r="AIK14" s="61"/>
      <c r="AIL14" s="61"/>
      <c r="AIM14" s="61"/>
      <c r="AIN14" s="61"/>
      <c r="AIO14" s="61"/>
      <c r="AIP14" s="61"/>
      <c r="AIQ14" s="61"/>
      <c r="AIR14" s="61"/>
      <c r="AIS14" s="61"/>
      <c r="AIT14" s="61"/>
      <c r="AIU14" s="61"/>
      <c r="AIV14" s="61"/>
      <c r="AIW14" s="61"/>
      <c r="AIX14" s="61"/>
      <c r="AIY14" s="61"/>
      <c r="AIZ14" s="61"/>
      <c r="AJA14" s="61"/>
      <c r="AJB14" s="61"/>
      <c r="AJC14" s="61"/>
      <c r="AJD14" s="61"/>
      <c r="AJE14" s="61"/>
      <c r="AJF14" s="61"/>
      <c r="AJG14" s="61"/>
      <c r="AJH14" s="61"/>
      <c r="AJI14" s="61"/>
      <c r="AJJ14" s="61"/>
      <c r="AJK14" s="61"/>
      <c r="AJL14" s="61"/>
      <c r="AJM14" s="61"/>
      <c r="AJN14" s="61"/>
      <c r="AJO14" s="61"/>
      <c r="AJP14" s="61"/>
      <c r="AJQ14" s="61"/>
      <c r="AJR14" s="61"/>
      <c r="AJS14" s="61"/>
      <c r="AJT14" s="61"/>
      <c r="AJU14" s="61"/>
      <c r="AJV14" s="61"/>
      <c r="AJW14" s="61"/>
      <c r="AJX14" s="61"/>
      <c r="AJY14" s="61"/>
      <c r="AJZ14" s="61"/>
      <c r="AKA14" s="61"/>
      <c r="AKB14" s="61"/>
      <c r="AKC14" s="61"/>
      <c r="AKD14" s="61"/>
      <c r="AKE14" s="61"/>
      <c r="AKF14" s="61"/>
      <c r="AKG14" s="61"/>
      <c r="AKH14" s="61"/>
      <c r="AKI14" s="61"/>
      <c r="AKJ14" s="61"/>
      <c r="AKK14" s="61"/>
      <c r="AKL14" s="61"/>
      <c r="AKM14" s="61"/>
      <c r="AKN14" s="61"/>
      <c r="AKO14" s="61"/>
      <c r="AKP14" s="61"/>
      <c r="AKQ14" s="61"/>
      <c r="AKR14" s="61"/>
      <c r="AKS14" s="61"/>
      <c r="AKT14" s="61"/>
      <c r="AKU14" s="61"/>
      <c r="AKV14" s="61"/>
      <c r="AKW14" s="61"/>
      <c r="AKX14" s="61"/>
      <c r="AKY14" s="61"/>
      <c r="AKZ14" s="61"/>
      <c r="ALA14" s="61"/>
      <c r="ALB14" s="61"/>
      <c r="ALC14" s="61"/>
      <c r="ALD14" s="61"/>
      <c r="ALE14" s="61"/>
      <c r="ALF14" s="61"/>
      <c r="ALG14" s="61"/>
      <c r="ALH14" s="61"/>
      <c r="ALI14" s="61"/>
      <c r="ALJ14" s="61"/>
      <c r="ALK14" s="61"/>
      <c r="ALL14" s="61"/>
      <c r="ALM14" s="61"/>
      <c r="ALN14" s="61"/>
      <c r="ALO14" s="61"/>
      <c r="ALP14" s="61"/>
    </row>
    <row r="15" spans="1:1004" x14ac:dyDescent="0.3">
      <c r="A15" s="48" t="s">
        <v>49</v>
      </c>
      <c r="B15" s="49">
        <f t="shared" si="0"/>
        <v>2</v>
      </c>
      <c r="C15" s="72"/>
      <c r="D15" s="48" t="s">
        <v>49</v>
      </c>
      <c r="E15" s="61">
        <v>2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  <c r="AFL15" s="61"/>
      <c r="AFM15" s="61"/>
      <c r="AFN15" s="61"/>
      <c r="AFO15" s="61"/>
      <c r="AFP15" s="61"/>
      <c r="AFQ15" s="61"/>
      <c r="AFR15" s="61"/>
      <c r="AFS15" s="61"/>
      <c r="AFT15" s="61"/>
      <c r="AFU15" s="61"/>
      <c r="AFV15" s="61"/>
      <c r="AFW15" s="61"/>
      <c r="AFX15" s="61"/>
      <c r="AFY15" s="61"/>
      <c r="AFZ15" s="61"/>
      <c r="AGA15" s="61"/>
      <c r="AGB15" s="61"/>
      <c r="AGC15" s="61"/>
      <c r="AGD15" s="61"/>
      <c r="AGE15" s="61"/>
      <c r="AGF15" s="61"/>
      <c r="AGG15" s="61"/>
      <c r="AGH15" s="61"/>
      <c r="AGI15" s="61"/>
      <c r="AGJ15" s="61"/>
      <c r="AGK15" s="61"/>
      <c r="AGL15" s="61"/>
      <c r="AGM15" s="61"/>
      <c r="AGN15" s="61"/>
      <c r="AGO15" s="61"/>
      <c r="AGP15" s="61"/>
      <c r="AGQ15" s="61"/>
      <c r="AGR15" s="61"/>
      <c r="AGS15" s="61"/>
      <c r="AGT15" s="61"/>
      <c r="AGU15" s="61"/>
      <c r="AGV15" s="61"/>
      <c r="AGW15" s="61"/>
      <c r="AGX15" s="61"/>
      <c r="AGY15" s="61"/>
      <c r="AGZ15" s="61"/>
      <c r="AHA15" s="61"/>
      <c r="AHB15" s="61"/>
      <c r="AHC15" s="61"/>
      <c r="AHD15" s="61"/>
      <c r="AHE15" s="61"/>
      <c r="AHF15" s="61"/>
      <c r="AHG15" s="61"/>
      <c r="AHH15" s="61"/>
      <c r="AHI15" s="61"/>
      <c r="AHJ15" s="61"/>
      <c r="AHK15" s="61"/>
      <c r="AHL15" s="61"/>
      <c r="AHM15" s="61"/>
      <c r="AHN15" s="61"/>
      <c r="AHO15" s="61"/>
      <c r="AHP15" s="61"/>
      <c r="AHQ15" s="61"/>
      <c r="AHR15" s="61"/>
      <c r="AHS15" s="61"/>
      <c r="AHT15" s="61"/>
      <c r="AHU15" s="61"/>
      <c r="AHV15" s="61"/>
      <c r="AHW15" s="61"/>
      <c r="AHX15" s="61"/>
      <c r="AHY15" s="61"/>
      <c r="AHZ15" s="61"/>
      <c r="AIA15" s="61"/>
      <c r="AIB15" s="61"/>
      <c r="AIC15" s="61"/>
      <c r="AID15" s="61"/>
      <c r="AIE15" s="61"/>
      <c r="AIF15" s="61"/>
      <c r="AIG15" s="61"/>
      <c r="AIH15" s="61"/>
      <c r="AII15" s="61"/>
      <c r="AIJ15" s="61"/>
      <c r="AIK15" s="61"/>
      <c r="AIL15" s="61"/>
      <c r="AIM15" s="61"/>
      <c r="AIN15" s="61"/>
      <c r="AIO15" s="61"/>
      <c r="AIP15" s="61"/>
      <c r="AIQ15" s="61"/>
      <c r="AIR15" s="61"/>
      <c r="AIS15" s="61"/>
      <c r="AIT15" s="61"/>
      <c r="AIU15" s="61"/>
      <c r="AIV15" s="61"/>
      <c r="AIW15" s="61"/>
      <c r="AIX15" s="61"/>
      <c r="AIY15" s="61"/>
      <c r="AIZ15" s="61"/>
      <c r="AJA15" s="61"/>
      <c r="AJB15" s="61"/>
      <c r="AJC15" s="61"/>
      <c r="AJD15" s="61"/>
      <c r="AJE15" s="61"/>
      <c r="AJF15" s="61"/>
      <c r="AJG15" s="61"/>
      <c r="AJH15" s="61"/>
      <c r="AJI15" s="61"/>
      <c r="AJJ15" s="61"/>
      <c r="AJK15" s="61"/>
      <c r="AJL15" s="61"/>
      <c r="AJM15" s="61"/>
      <c r="AJN15" s="61"/>
      <c r="AJO15" s="61"/>
      <c r="AJP15" s="61"/>
      <c r="AJQ15" s="61"/>
      <c r="AJR15" s="61"/>
      <c r="AJS15" s="61"/>
      <c r="AJT15" s="61"/>
      <c r="AJU15" s="61"/>
      <c r="AJV15" s="61"/>
      <c r="AJW15" s="61"/>
      <c r="AJX15" s="61"/>
      <c r="AJY15" s="61"/>
      <c r="AJZ15" s="61"/>
      <c r="AKA15" s="61"/>
      <c r="AKB15" s="61"/>
      <c r="AKC15" s="61"/>
      <c r="AKD15" s="61"/>
      <c r="AKE15" s="61"/>
      <c r="AKF15" s="61"/>
      <c r="AKG15" s="61"/>
      <c r="AKH15" s="61"/>
      <c r="AKI15" s="61"/>
      <c r="AKJ15" s="61"/>
      <c r="AKK15" s="61"/>
      <c r="AKL15" s="61"/>
      <c r="AKM15" s="61"/>
      <c r="AKN15" s="61"/>
      <c r="AKO15" s="61"/>
      <c r="AKP15" s="61"/>
      <c r="AKQ15" s="61"/>
      <c r="AKR15" s="61"/>
      <c r="AKS15" s="61"/>
      <c r="AKT15" s="61"/>
      <c r="AKU15" s="61"/>
      <c r="AKV15" s="61"/>
      <c r="AKW15" s="61"/>
      <c r="AKX15" s="61"/>
      <c r="AKY15" s="61"/>
      <c r="AKZ15" s="61"/>
      <c r="ALA15" s="61"/>
      <c r="ALB15" s="61"/>
      <c r="ALC15" s="61"/>
      <c r="ALD15" s="61"/>
      <c r="ALE15" s="61"/>
      <c r="ALF15" s="61"/>
      <c r="ALG15" s="61"/>
      <c r="ALH15" s="61"/>
      <c r="ALI15" s="61"/>
      <c r="ALJ15" s="61"/>
      <c r="ALK15" s="61"/>
      <c r="ALL15" s="61"/>
      <c r="ALM15" s="61"/>
      <c r="ALN15" s="61"/>
      <c r="ALO15" s="61"/>
      <c r="ALP15" s="61"/>
    </row>
    <row r="16" spans="1:1004" x14ac:dyDescent="0.3">
      <c r="A16" s="47" t="s">
        <v>48</v>
      </c>
      <c r="B16" s="49">
        <f t="shared" si="0"/>
        <v>3</v>
      </c>
      <c r="C16" s="72" t="s">
        <v>53</v>
      </c>
      <c r="D16" s="47" t="s">
        <v>48</v>
      </c>
      <c r="E16" s="61">
        <v>3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  <c r="AFL16" s="61"/>
      <c r="AFM16" s="61"/>
      <c r="AFN16" s="61"/>
      <c r="AFO16" s="61"/>
      <c r="AFP16" s="61"/>
      <c r="AFQ16" s="61"/>
      <c r="AFR16" s="61"/>
      <c r="AFS16" s="61"/>
      <c r="AFT16" s="61"/>
      <c r="AFU16" s="61"/>
      <c r="AFV16" s="61"/>
      <c r="AFW16" s="61"/>
      <c r="AFX16" s="61"/>
      <c r="AFY16" s="61"/>
      <c r="AFZ16" s="61"/>
      <c r="AGA16" s="61"/>
      <c r="AGB16" s="61"/>
      <c r="AGC16" s="61"/>
      <c r="AGD16" s="61"/>
      <c r="AGE16" s="61"/>
      <c r="AGF16" s="61"/>
      <c r="AGG16" s="61"/>
      <c r="AGH16" s="61"/>
      <c r="AGI16" s="61"/>
      <c r="AGJ16" s="61"/>
      <c r="AGK16" s="61"/>
      <c r="AGL16" s="61"/>
      <c r="AGM16" s="61"/>
      <c r="AGN16" s="61"/>
      <c r="AGO16" s="61"/>
      <c r="AGP16" s="61"/>
      <c r="AGQ16" s="61"/>
      <c r="AGR16" s="61"/>
      <c r="AGS16" s="61"/>
      <c r="AGT16" s="61"/>
      <c r="AGU16" s="61"/>
      <c r="AGV16" s="61"/>
      <c r="AGW16" s="61"/>
      <c r="AGX16" s="61"/>
      <c r="AGY16" s="61"/>
      <c r="AGZ16" s="61"/>
      <c r="AHA16" s="61"/>
      <c r="AHB16" s="61"/>
      <c r="AHC16" s="61"/>
      <c r="AHD16" s="61"/>
      <c r="AHE16" s="61"/>
      <c r="AHF16" s="61"/>
      <c r="AHG16" s="61"/>
      <c r="AHH16" s="61"/>
      <c r="AHI16" s="61"/>
      <c r="AHJ16" s="61"/>
      <c r="AHK16" s="61"/>
      <c r="AHL16" s="61"/>
      <c r="AHM16" s="61"/>
      <c r="AHN16" s="61"/>
      <c r="AHO16" s="61"/>
      <c r="AHP16" s="61"/>
      <c r="AHQ16" s="61"/>
      <c r="AHR16" s="61"/>
      <c r="AHS16" s="61"/>
      <c r="AHT16" s="61"/>
      <c r="AHU16" s="61"/>
      <c r="AHV16" s="61"/>
      <c r="AHW16" s="61"/>
      <c r="AHX16" s="61"/>
      <c r="AHY16" s="61"/>
      <c r="AHZ16" s="61"/>
      <c r="AIA16" s="61"/>
      <c r="AIB16" s="61"/>
      <c r="AIC16" s="61"/>
      <c r="AID16" s="61"/>
      <c r="AIE16" s="61"/>
      <c r="AIF16" s="61"/>
      <c r="AIG16" s="61"/>
      <c r="AIH16" s="61"/>
      <c r="AII16" s="61"/>
      <c r="AIJ16" s="61"/>
      <c r="AIK16" s="61"/>
      <c r="AIL16" s="61"/>
      <c r="AIM16" s="61"/>
      <c r="AIN16" s="61"/>
      <c r="AIO16" s="61"/>
      <c r="AIP16" s="61"/>
      <c r="AIQ16" s="61"/>
      <c r="AIR16" s="61"/>
      <c r="AIS16" s="61"/>
      <c r="AIT16" s="61"/>
      <c r="AIU16" s="61"/>
      <c r="AIV16" s="61"/>
      <c r="AIW16" s="61"/>
      <c r="AIX16" s="61"/>
      <c r="AIY16" s="61"/>
      <c r="AIZ16" s="61"/>
      <c r="AJA16" s="61"/>
      <c r="AJB16" s="61"/>
      <c r="AJC16" s="61"/>
      <c r="AJD16" s="61"/>
      <c r="AJE16" s="61"/>
      <c r="AJF16" s="61"/>
      <c r="AJG16" s="61"/>
      <c r="AJH16" s="61"/>
      <c r="AJI16" s="61"/>
      <c r="AJJ16" s="61"/>
      <c r="AJK16" s="61"/>
      <c r="AJL16" s="61"/>
      <c r="AJM16" s="61"/>
      <c r="AJN16" s="61"/>
      <c r="AJO16" s="61"/>
      <c r="AJP16" s="61"/>
      <c r="AJQ16" s="61"/>
      <c r="AJR16" s="61"/>
      <c r="AJS16" s="61"/>
      <c r="AJT16" s="61"/>
      <c r="AJU16" s="61"/>
      <c r="AJV16" s="61"/>
      <c r="AJW16" s="61"/>
      <c r="AJX16" s="61"/>
      <c r="AJY16" s="61"/>
      <c r="AJZ16" s="61"/>
      <c r="AKA16" s="61"/>
      <c r="AKB16" s="61"/>
      <c r="AKC16" s="61"/>
      <c r="AKD16" s="61"/>
      <c r="AKE16" s="61"/>
      <c r="AKF16" s="61"/>
      <c r="AKG16" s="61"/>
      <c r="AKH16" s="61"/>
      <c r="AKI16" s="61"/>
      <c r="AKJ16" s="61"/>
      <c r="AKK16" s="61"/>
      <c r="AKL16" s="61"/>
      <c r="AKM16" s="61"/>
      <c r="AKN16" s="61"/>
      <c r="AKO16" s="61"/>
      <c r="AKP16" s="61"/>
      <c r="AKQ16" s="61"/>
      <c r="AKR16" s="61"/>
      <c r="AKS16" s="61"/>
      <c r="AKT16" s="61"/>
      <c r="AKU16" s="61"/>
      <c r="AKV16" s="61"/>
      <c r="AKW16" s="61"/>
      <c r="AKX16" s="61"/>
      <c r="AKY16" s="61"/>
      <c r="AKZ16" s="61"/>
      <c r="ALA16" s="61"/>
      <c r="ALB16" s="61"/>
      <c r="ALC16" s="61"/>
      <c r="ALD16" s="61"/>
      <c r="ALE16" s="61"/>
      <c r="ALF16" s="61"/>
      <c r="ALG16" s="61"/>
      <c r="ALH16" s="61"/>
      <c r="ALI16" s="61"/>
      <c r="ALJ16" s="61"/>
      <c r="ALK16" s="61"/>
      <c r="ALL16" s="61"/>
      <c r="ALM16" s="61"/>
      <c r="ALN16" s="61"/>
      <c r="ALO16" s="61"/>
      <c r="ALP16" s="61"/>
    </row>
    <row r="17" spans="1:1004" x14ac:dyDescent="0.3">
      <c r="A17" s="48" t="s">
        <v>49</v>
      </c>
      <c r="B17" s="49">
        <f t="shared" si="0"/>
        <v>0</v>
      </c>
      <c r="C17" s="72"/>
      <c r="D17" s="48" t="s">
        <v>49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  <c r="ALN17" s="61"/>
      <c r="ALO17" s="61"/>
      <c r="ALP17" s="61"/>
    </row>
    <row r="18" spans="1:1004" x14ac:dyDescent="0.3">
      <c r="A18" s="47" t="s">
        <v>48</v>
      </c>
      <c r="B18" s="49">
        <f t="shared" si="0"/>
        <v>0</v>
      </c>
      <c r="C18" s="74" t="s">
        <v>54</v>
      </c>
      <c r="D18" s="47" t="s">
        <v>48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  <c r="AFV18" s="61"/>
      <c r="AFW18" s="61"/>
      <c r="AFX18" s="61"/>
      <c r="AFY18" s="61"/>
      <c r="AFZ18" s="61"/>
      <c r="AGA18" s="61"/>
      <c r="AGB18" s="61"/>
      <c r="AGC18" s="61"/>
      <c r="AGD18" s="61"/>
      <c r="AGE18" s="61"/>
      <c r="AGF18" s="61"/>
      <c r="AGG18" s="61"/>
      <c r="AGH18" s="61"/>
      <c r="AGI18" s="61"/>
      <c r="AGJ18" s="61"/>
      <c r="AGK18" s="61"/>
      <c r="AGL18" s="61"/>
      <c r="AGM18" s="61"/>
      <c r="AGN18" s="61"/>
      <c r="AGO18" s="61"/>
      <c r="AGP18" s="61"/>
      <c r="AGQ18" s="61"/>
      <c r="AGR18" s="61"/>
      <c r="AGS18" s="61"/>
      <c r="AGT18" s="61"/>
      <c r="AGU18" s="61"/>
      <c r="AGV18" s="61"/>
      <c r="AGW18" s="61"/>
      <c r="AGX18" s="61"/>
      <c r="AGY18" s="61"/>
      <c r="AGZ18" s="61"/>
      <c r="AHA18" s="61"/>
      <c r="AHB18" s="61"/>
      <c r="AHC18" s="61"/>
      <c r="AHD18" s="61"/>
      <c r="AHE18" s="61"/>
      <c r="AHF18" s="61"/>
      <c r="AHG18" s="61"/>
      <c r="AHH18" s="61"/>
      <c r="AHI18" s="61"/>
      <c r="AHJ18" s="61"/>
      <c r="AHK18" s="61"/>
      <c r="AHL18" s="61"/>
      <c r="AHM18" s="61"/>
      <c r="AHN18" s="61"/>
      <c r="AHO18" s="61"/>
      <c r="AHP18" s="61"/>
      <c r="AHQ18" s="61"/>
      <c r="AHR18" s="61"/>
      <c r="AHS18" s="61"/>
      <c r="AHT18" s="61"/>
      <c r="AHU18" s="61"/>
      <c r="AHV18" s="61"/>
      <c r="AHW18" s="61"/>
      <c r="AHX18" s="61"/>
      <c r="AHY18" s="61"/>
      <c r="AHZ18" s="61"/>
      <c r="AIA18" s="61"/>
      <c r="AIB18" s="61"/>
      <c r="AIC18" s="61"/>
      <c r="AID18" s="61"/>
      <c r="AIE18" s="61"/>
      <c r="AIF18" s="61"/>
      <c r="AIG18" s="61"/>
      <c r="AIH18" s="61"/>
      <c r="AII18" s="61"/>
      <c r="AIJ18" s="61"/>
      <c r="AIK18" s="61"/>
      <c r="AIL18" s="61"/>
      <c r="AIM18" s="61"/>
      <c r="AIN18" s="61"/>
      <c r="AIO18" s="61"/>
      <c r="AIP18" s="61"/>
      <c r="AIQ18" s="61"/>
      <c r="AIR18" s="61"/>
      <c r="AIS18" s="61"/>
      <c r="AIT18" s="61"/>
      <c r="AIU18" s="61"/>
      <c r="AIV18" s="61"/>
      <c r="AIW18" s="61"/>
      <c r="AIX18" s="61"/>
      <c r="AIY18" s="61"/>
      <c r="AIZ18" s="61"/>
      <c r="AJA18" s="61"/>
      <c r="AJB18" s="61"/>
      <c r="AJC18" s="61"/>
      <c r="AJD18" s="61"/>
      <c r="AJE18" s="61"/>
      <c r="AJF18" s="61"/>
      <c r="AJG18" s="61"/>
      <c r="AJH18" s="61"/>
      <c r="AJI18" s="61"/>
      <c r="AJJ18" s="61"/>
      <c r="AJK18" s="61"/>
      <c r="AJL18" s="61"/>
      <c r="AJM18" s="61"/>
      <c r="AJN18" s="61"/>
      <c r="AJO18" s="61"/>
      <c r="AJP18" s="61"/>
      <c r="AJQ18" s="61"/>
      <c r="AJR18" s="61"/>
      <c r="AJS18" s="61"/>
      <c r="AJT18" s="61"/>
      <c r="AJU18" s="61"/>
      <c r="AJV18" s="61"/>
      <c r="AJW18" s="61"/>
      <c r="AJX18" s="61"/>
      <c r="AJY18" s="61"/>
      <c r="AJZ18" s="61"/>
      <c r="AKA18" s="61"/>
      <c r="AKB18" s="61"/>
      <c r="AKC18" s="61"/>
      <c r="AKD18" s="61"/>
      <c r="AKE18" s="61"/>
      <c r="AKF18" s="61"/>
      <c r="AKG18" s="61"/>
      <c r="AKH18" s="61"/>
      <c r="AKI18" s="61"/>
      <c r="AKJ18" s="61"/>
      <c r="AKK18" s="61"/>
      <c r="AKL18" s="61"/>
      <c r="AKM18" s="61"/>
      <c r="AKN18" s="61"/>
      <c r="AKO18" s="61"/>
      <c r="AKP18" s="61"/>
      <c r="AKQ18" s="61"/>
      <c r="AKR18" s="61"/>
      <c r="AKS18" s="61"/>
      <c r="AKT18" s="61"/>
      <c r="AKU18" s="61"/>
      <c r="AKV18" s="61"/>
      <c r="AKW18" s="61"/>
      <c r="AKX18" s="61"/>
      <c r="AKY18" s="61"/>
      <c r="AKZ18" s="61"/>
      <c r="ALA18" s="61"/>
      <c r="ALB18" s="61"/>
      <c r="ALC18" s="61"/>
      <c r="ALD18" s="61"/>
      <c r="ALE18" s="61"/>
      <c r="ALF18" s="61"/>
      <c r="ALG18" s="61"/>
      <c r="ALH18" s="61"/>
      <c r="ALI18" s="61"/>
      <c r="ALJ18" s="61"/>
      <c r="ALK18" s="61"/>
      <c r="ALL18" s="61"/>
      <c r="ALM18" s="61"/>
      <c r="ALN18" s="61"/>
      <c r="ALO18" s="61"/>
      <c r="ALP18" s="61"/>
    </row>
    <row r="19" spans="1:1004" x14ac:dyDescent="0.3">
      <c r="A19" s="48" t="s">
        <v>49</v>
      </c>
      <c r="B19" s="49">
        <f t="shared" si="0"/>
        <v>0</v>
      </c>
      <c r="C19" s="74"/>
      <c r="D19" s="48" t="s">
        <v>49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  <c r="ALN19" s="61"/>
      <c r="ALO19" s="61"/>
      <c r="ALP19" s="61"/>
    </row>
    <row r="20" spans="1:1004" x14ac:dyDescent="0.3">
      <c r="A20" s="47" t="s">
        <v>48</v>
      </c>
      <c r="B20" s="49">
        <f t="shared" si="0"/>
        <v>0</v>
      </c>
      <c r="C20" s="72" t="s">
        <v>55</v>
      </c>
      <c r="D20" s="47" t="s">
        <v>48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</row>
    <row r="21" spans="1:1004" x14ac:dyDescent="0.3">
      <c r="A21" s="48" t="s">
        <v>49</v>
      </c>
      <c r="B21" s="49">
        <f t="shared" si="0"/>
        <v>0</v>
      </c>
      <c r="C21" s="72"/>
      <c r="D21" s="48" t="s">
        <v>49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</row>
    <row r="22" spans="1:1004" x14ac:dyDescent="0.3">
      <c r="A22" s="47" t="s">
        <v>48</v>
      </c>
      <c r="B22" s="49">
        <f t="shared" si="0"/>
        <v>0</v>
      </c>
      <c r="C22" s="72" t="s">
        <v>56</v>
      </c>
      <c r="D22" s="47" t="s">
        <v>48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  <c r="AFL22" s="61"/>
      <c r="AFM22" s="61"/>
      <c r="AFN22" s="61"/>
      <c r="AFO22" s="61"/>
      <c r="AFP22" s="61"/>
      <c r="AFQ22" s="61"/>
      <c r="AFR22" s="61"/>
      <c r="AFS22" s="61"/>
      <c r="AFT22" s="61"/>
      <c r="AFU22" s="61"/>
      <c r="AFV22" s="61"/>
      <c r="AFW22" s="61"/>
      <c r="AFX22" s="61"/>
      <c r="AFY22" s="61"/>
      <c r="AFZ22" s="61"/>
      <c r="AGA22" s="61"/>
      <c r="AGB22" s="61"/>
      <c r="AGC22" s="61"/>
      <c r="AGD22" s="61"/>
      <c r="AGE22" s="61"/>
      <c r="AGF22" s="61"/>
      <c r="AGG22" s="61"/>
      <c r="AGH22" s="61"/>
      <c r="AGI22" s="61"/>
      <c r="AGJ22" s="61"/>
      <c r="AGK22" s="61"/>
      <c r="AGL22" s="61"/>
      <c r="AGM22" s="61"/>
      <c r="AGN22" s="61"/>
      <c r="AGO22" s="61"/>
      <c r="AGP22" s="61"/>
      <c r="AGQ22" s="61"/>
      <c r="AGR22" s="61"/>
      <c r="AGS22" s="61"/>
      <c r="AGT22" s="61"/>
      <c r="AGU22" s="61"/>
      <c r="AGV22" s="61"/>
      <c r="AGW22" s="61"/>
      <c r="AGX22" s="61"/>
      <c r="AGY22" s="61"/>
      <c r="AGZ22" s="61"/>
      <c r="AHA22" s="61"/>
      <c r="AHB22" s="61"/>
      <c r="AHC22" s="61"/>
      <c r="AHD22" s="61"/>
      <c r="AHE22" s="61"/>
      <c r="AHF22" s="61"/>
      <c r="AHG22" s="61"/>
      <c r="AHH22" s="61"/>
      <c r="AHI22" s="61"/>
      <c r="AHJ22" s="61"/>
      <c r="AHK22" s="61"/>
      <c r="AHL22" s="61"/>
      <c r="AHM22" s="61"/>
      <c r="AHN22" s="61"/>
      <c r="AHO22" s="61"/>
      <c r="AHP22" s="61"/>
      <c r="AHQ22" s="61"/>
      <c r="AHR22" s="61"/>
      <c r="AHS22" s="61"/>
      <c r="AHT22" s="61"/>
      <c r="AHU22" s="61"/>
      <c r="AHV22" s="61"/>
      <c r="AHW22" s="61"/>
      <c r="AHX22" s="61"/>
      <c r="AHY22" s="61"/>
      <c r="AHZ22" s="61"/>
      <c r="AIA22" s="61"/>
      <c r="AIB22" s="61"/>
      <c r="AIC22" s="61"/>
      <c r="AID22" s="61"/>
      <c r="AIE22" s="61"/>
      <c r="AIF22" s="61"/>
      <c r="AIG22" s="61"/>
      <c r="AIH22" s="61"/>
      <c r="AII22" s="61"/>
      <c r="AIJ22" s="61"/>
      <c r="AIK22" s="61"/>
      <c r="AIL22" s="61"/>
      <c r="AIM22" s="61"/>
      <c r="AIN22" s="61"/>
      <c r="AIO22" s="61"/>
      <c r="AIP22" s="61"/>
      <c r="AIQ22" s="61"/>
      <c r="AIR22" s="61"/>
      <c r="AIS22" s="61"/>
      <c r="AIT22" s="61"/>
      <c r="AIU22" s="61"/>
      <c r="AIV22" s="61"/>
      <c r="AIW22" s="61"/>
      <c r="AIX22" s="61"/>
      <c r="AIY22" s="61"/>
      <c r="AIZ22" s="61"/>
      <c r="AJA22" s="61"/>
      <c r="AJB22" s="61"/>
      <c r="AJC22" s="61"/>
      <c r="AJD22" s="61"/>
      <c r="AJE22" s="61"/>
      <c r="AJF22" s="61"/>
      <c r="AJG22" s="61"/>
      <c r="AJH22" s="61"/>
      <c r="AJI22" s="61"/>
      <c r="AJJ22" s="61"/>
      <c r="AJK22" s="61"/>
      <c r="AJL22" s="61"/>
      <c r="AJM22" s="61"/>
      <c r="AJN22" s="61"/>
      <c r="AJO22" s="61"/>
      <c r="AJP22" s="61"/>
      <c r="AJQ22" s="61"/>
      <c r="AJR22" s="61"/>
      <c r="AJS22" s="61"/>
      <c r="AJT22" s="61"/>
      <c r="AJU22" s="61"/>
      <c r="AJV22" s="61"/>
      <c r="AJW22" s="61"/>
      <c r="AJX22" s="61"/>
      <c r="AJY22" s="61"/>
      <c r="AJZ22" s="61"/>
      <c r="AKA22" s="61"/>
      <c r="AKB22" s="61"/>
      <c r="AKC22" s="61"/>
      <c r="AKD22" s="61"/>
      <c r="AKE22" s="61"/>
      <c r="AKF22" s="61"/>
      <c r="AKG22" s="61"/>
      <c r="AKH22" s="61"/>
      <c r="AKI22" s="61"/>
      <c r="AKJ22" s="61"/>
      <c r="AKK22" s="61"/>
      <c r="AKL22" s="61"/>
      <c r="AKM22" s="61"/>
      <c r="AKN22" s="61"/>
      <c r="AKO22" s="61"/>
      <c r="AKP22" s="61"/>
      <c r="AKQ22" s="61"/>
      <c r="AKR22" s="61"/>
      <c r="AKS22" s="61"/>
      <c r="AKT22" s="61"/>
      <c r="AKU22" s="61"/>
      <c r="AKV22" s="61"/>
      <c r="AKW22" s="61"/>
      <c r="AKX22" s="61"/>
      <c r="AKY22" s="61"/>
      <c r="AKZ22" s="61"/>
      <c r="ALA22" s="61"/>
      <c r="ALB22" s="61"/>
      <c r="ALC22" s="61"/>
      <c r="ALD22" s="61"/>
      <c r="ALE22" s="61"/>
      <c r="ALF22" s="61"/>
      <c r="ALG22" s="61"/>
      <c r="ALH22" s="61"/>
      <c r="ALI22" s="61"/>
      <c r="ALJ22" s="61"/>
      <c r="ALK22" s="61"/>
      <c r="ALL22" s="61"/>
      <c r="ALM22" s="61"/>
      <c r="ALN22" s="61"/>
      <c r="ALO22" s="61"/>
      <c r="ALP22" s="61"/>
    </row>
    <row r="23" spans="1:1004" x14ac:dyDescent="0.3">
      <c r="A23" s="48" t="s">
        <v>49</v>
      </c>
      <c r="B23" s="49">
        <f t="shared" si="0"/>
        <v>0</v>
      </c>
      <c r="C23" s="72"/>
      <c r="D23" s="48" t="s">
        <v>49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  <c r="ADR23" s="61"/>
      <c r="ADS23" s="61"/>
      <c r="ADT23" s="61"/>
      <c r="ADU23" s="61"/>
      <c r="ADV23" s="61"/>
      <c r="ADW23" s="61"/>
      <c r="ADX23" s="61"/>
      <c r="ADY23" s="61"/>
      <c r="ADZ23" s="61"/>
      <c r="AEA23" s="61"/>
      <c r="AEB23" s="61"/>
      <c r="AEC23" s="61"/>
      <c r="AED23" s="61"/>
      <c r="AEE23" s="61"/>
      <c r="AEF23" s="61"/>
      <c r="AEG23" s="61"/>
      <c r="AEH23" s="61"/>
      <c r="AEI23" s="61"/>
      <c r="AEJ23" s="61"/>
      <c r="AEK23" s="61"/>
      <c r="AEL23" s="61"/>
      <c r="AEM23" s="61"/>
      <c r="AEN23" s="61"/>
      <c r="AEO23" s="61"/>
      <c r="AEP23" s="61"/>
      <c r="AEQ23" s="61"/>
      <c r="AER23" s="61"/>
      <c r="AES23" s="61"/>
      <c r="AET23" s="61"/>
      <c r="AEU23" s="61"/>
      <c r="AEV23" s="61"/>
      <c r="AEW23" s="61"/>
      <c r="AEX23" s="61"/>
      <c r="AEY23" s="61"/>
      <c r="AEZ23" s="61"/>
      <c r="AFA23" s="61"/>
      <c r="AFB23" s="61"/>
      <c r="AFC23" s="61"/>
      <c r="AFD23" s="61"/>
      <c r="AFE23" s="61"/>
      <c r="AFF23" s="61"/>
      <c r="AFG23" s="61"/>
      <c r="AFH23" s="61"/>
      <c r="AFI23" s="61"/>
      <c r="AFJ23" s="61"/>
      <c r="AFK23" s="61"/>
      <c r="AFL23" s="61"/>
      <c r="AFM23" s="61"/>
      <c r="AFN23" s="61"/>
      <c r="AFO23" s="61"/>
      <c r="AFP23" s="61"/>
      <c r="AFQ23" s="61"/>
      <c r="AFR23" s="61"/>
      <c r="AFS23" s="61"/>
      <c r="AFT23" s="61"/>
      <c r="AFU23" s="61"/>
      <c r="AFV23" s="61"/>
      <c r="AFW23" s="61"/>
      <c r="AFX23" s="61"/>
      <c r="AFY23" s="61"/>
      <c r="AFZ23" s="61"/>
      <c r="AGA23" s="61"/>
      <c r="AGB23" s="61"/>
      <c r="AGC23" s="61"/>
      <c r="AGD23" s="61"/>
      <c r="AGE23" s="61"/>
      <c r="AGF23" s="61"/>
      <c r="AGG23" s="61"/>
      <c r="AGH23" s="61"/>
      <c r="AGI23" s="61"/>
      <c r="AGJ23" s="61"/>
      <c r="AGK23" s="61"/>
      <c r="AGL23" s="61"/>
      <c r="AGM23" s="61"/>
      <c r="AGN23" s="61"/>
      <c r="AGO23" s="61"/>
      <c r="AGP23" s="61"/>
      <c r="AGQ23" s="61"/>
      <c r="AGR23" s="61"/>
      <c r="AGS23" s="61"/>
      <c r="AGT23" s="61"/>
      <c r="AGU23" s="61"/>
      <c r="AGV23" s="61"/>
      <c r="AGW23" s="61"/>
      <c r="AGX23" s="61"/>
      <c r="AGY23" s="61"/>
      <c r="AGZ23" s="61"/>
      <c r="AHA23" s="61"/>
      <c r="AHB23" s="61"/>
      <c r="AHC23" s="61"/>
      <c r="AHD23" s="61"/>
      <c r="AHE23" s="61"/>
      <c r="AHF23" s="61"/>
      <c r="AHG23" s="61"/>
      <c r="AHH23" s="61"/>
      <c r="AHI23" s="61"/>
      <c r="AHJ23" s="61"/>
      <c r="AHK23" s="61"/>
      <c r="AHL23" s="61"/>
      <c r="AHM23" s="61"/>
      <c r="AHN23" s="61"/>
      <c r="AHO23" s="61"/>
      <c r="AHP23" s="61"/>
      <c r="AHQ23" s="61"/>
      <c r="AHR23" s="61"/>
      <c r="AHS23" s="61"/>
      <c r="AHT23" s="61"/>
      <c r="AHU23" s="61"/>
      <c r="AHV23" s="61"/>
      <c r="AHW23" s="61"/>
      <c r="AHX23" s="61"/>
      <c r="AHY23" s="61"/>
      <c r="AHZ23" s="61"/>
      <c r="AIA23" s="61"/>
      <c r="AIB23" s="61"/>
      <c r="AIC23" s="61"/>
      <c r="AID23" s="61"/>
      <c r="AIE23" s="61"/>
      <c r="AIF23" s="61"/>
      <c r="AIG23" s="61"/>
      <c r="AIH23" s="61"/>
      <c r="AII23" s="61"/>
      <c r="AIJ23" s="61"/>
      <c r="AIK23" s="61"/>
      <c r="AIL23" s="61"/>
      <c r="AIM23" s="61"/>
      <c r="AIN23" s="61"/>
      <c r="AIO23" s="61"/>
      <c r="AIP23" s="61"/>
      <c r="AIQ23" s="61"/>
      <c r="AIR23" s="61"/>
      <c r="AIS23" s="61"/>
      <c r="AIT23" s="61"/>
      <c r="AIU23" s="61"/>
      <c r="AIV23" s="61"/>
      <c r="AIW23" s="61"/>
      <c r="AIX23" s="61"/>
      <c r="AIY23" s="61"/>
      <c r="AIZ23" s="61"/>
      <c r="AJA23" s="61"/>
      <c r="AJB23" s="61"/>
      <c r="AJC23" s="61"/>
      <c r="AJD23" s="61"/>
      <c r="AJE23" s="61"/>
      <c r="AJF23" s="61"/>
      <c r="AJG23" s="61"/>
      <c r="AJH23" s="61"/>
      <c r="AJI23" s="61"/>
      <c r="AJJ23" s="61"/>
      <c r="AJK23" s="61"/>
      <c r="AJL23" s="61"/>
      <c r="AJM23" s="61"/>
      <c r="AJN23" s="61"/>
      <c r="AJO23" s="61"/>
      <c r="AJP23" s="61"/>
      <c r="AJQ23" s="61"/>
      <c r="AJR23" s="61"/>
      <c r="AJS23" s="61"/>
      <c r="AJT23" s="61"/>
      <c r="AJU23" s="61"/>
      <c r="AJV23" s="61"/>
      <c r="AJW23" s="61"/>
      <c r="AJX23" s="61"/>
      <c r="AJY23" s="61"/>
      <c r="AJZ23" s="61"/>
      <c r="AKA23" s="61"/>
      <c r="AKB23" s="61"/>
      <c r="AKC23" s="61"/>
      <c r="AKD23" s="61"/>
      <c r="AKE23" s="61"/>
      <c r="AKF23" s="61"/>
      <c r="AKG23" s="61"/>
      <c r="AKH23" s="61"/>
      <c r="AKI23" s="61"/>
      <c r="AKJ23" s="61"/>
      <c r="AKK23" s="61"/>
      <c r="AKL23" s="61"/>
      <c r="AKM23" s="61"/>
      <c r="AKN23" s="61"/>
      <c r="AKO23" s="61"/>
      <c r="AKP23" s="61"/>
      <c r="AKQ23" s="61"/>
      <c r="AKR23" s="61"/>
      <c r="AKS23" s="61"/>
      <c r="AKT23" s="61"/>
      <c r="AKU23" s="61"/>
      <c r="AKV23" s="61"/>
      <c r="AKW23" s="61"/>
      <c r="AKX23" s="61"/>
      <c r="AKY23" s="61"/>
      <c r="AKZ23" s="61"/>
      <c r="ALA23" s="61"/>
      <c r="ALB23" s="61"/>
      <c r="ALC23" s="61"/>
      <c r="ALD23" s="61"/>
      <c r="ALE23" s="61"/>
      <c r="ALF23" s="61"/>
      <c r="ALG23" s="61"/>
      <c r="ALH23" s="61"/>
      <c r="ALI23" s="61"/>
      <c r="ALJ23" s="61"/>
      <c r="ALK23" s="61"/>
      <c r="ALL23" s="61"/>
      <c r="ALM23" s="61"/>
      <c r="ALN23" s="61"/>
      <c r="ALO23" s="61"/>
      <c r="ALP23" s="61"/>
    </row>
    <row r="24" spans="1:1004" ht="30" customHeight="1" x14ac:dyDescent="0.3">
      <c r="A24" s="47" t="s">
        <v>48</v>
      </c>
      <c r="B24" s="49">
        <f t="shared" si="0"/>
        <v>0</v>
      </c>
      <c r="C24" s="72" t="s">
        <v>57</v>
      </c>
      <c r="D24" s="47" t="s">
        <v>48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  <c r="ALN24" s="61"/>
      <c r="ALO24" s="61"/>
      <c r="ALP24" s="61"/>
    </row>
    <row r="25" spans="1:1004" x14ac:dyDescent="0.3">
      <c r="A25" s="48" t="s">
        <v>49</v>
      </c>
      <c r="B25" s="49">
        <f t="shared" si="0"/>
        <v>0</v>
      </c>
      <c r="C25" s="72"/>
      <c r="D25" s="48" t="s">
        <v>49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</row>
    <row r="26" spans="1:1004" x14ac:dyDescent="0.3">
      <c r="A26" s="47" t="s">
        <v>48</v>
      </c>
      <c r="B26" s="49">
        <f t="shared" si="0"/>
        <v>0</v>
      </c>
      <c r="C26" s="72" t="s">
        <v>58</v>
      </c>
      <c r="D26" s="47" t="s">
        <v>48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  <c r="AJQ26" s="61"/>
      <c r="AJR26" s="61"/>
      <c r="AJS26" s="61"/>
      <c r="AJT26" s="61"/>
      <c r="AJU26" s="61"/>
      <c r="AJV26" s="61"/>
      <c r="AJW26" s="61"/>
      <c r="AJX26" s="61"/>
      <c r="AJY26" s="61"/>
      <c r="AJZ26" s="61"/>
      <c r="AKA26" s="61"/>
      <c r="AKB26" s="61"/>
      <c r="AKC26" s="61"/>
      <c r="AKD26" s="61"/>
      <c r="AKE26" s="61"/>
      <c r="AKF26" s="61"/>
      <c r="AKG26" s="61"/>
      <c r="AKH26" s="61"/>
      <c r="AKI26" s="61"/>
      <c r="AKJ26" s="61"/>
      <c r="AKK26" s="61"/>
      <c r="AKL26" s="61"/>
      <c r="AKM26" s="61"/>
      <c r="AKN26" s="61"/>
      <c r="AKO26" s="61"/>
      <c r="AKP26" s="61"/>
      <c r="AKQ26" s="61"/>
      <c r="AKR26" s="61"/>
      <c r="AKS26" s="61"/>
      <c r="AKT26" s="61"/>
      <c r="AKU26" s="61"/>
      <c r="AKV26" s="61"/>
      <c r="AKW26" s="61"/>
      <c r="AKX26" s="61"/>
      <c r="AKY26" s="61"/>
      <c r="AKZ26" s="61"/>
      <c r="ALA26" s="61"/>
      <c r="ALB26" s="61"/>
      <c r="ALC26" s="61"/>
      <c r="ALD26" s="61"/>
      <c r="ALE26" s="61"/>
      <c r="ALF26" s="61"/>
      <c r="ALG26" s="61"/>
      <c r="ALH26" s="61"/>
      <c r="ALI26" s="61"/>
      <c r="ALJ26" s="61"/>
      <c r="ALK26" s="61"/>
      <c r="ALL26" s="61"/>
      <c r="ALM26" s="61"/>
      <c r="ALN26" s="61"/>
      <c r="ALO26" s="61"/>
      <c r="ALP26" s="61"/>
    </row>
    <row r="27" spans="1:1004" x14ac:dyDescent="0.3">
      <c r="A27" s="48" t="s">
        <v>49</v>
      </c>
      <c r="B27" s="49">
        <f t="shared" si="0"/>
        <v>0</v>
      </c>
      <c r="C27" s="72"/>
      <c r="D27" s="48" t="s">
        <v>49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  <c r="AJX27" s="61"/>
      <c r="AJY27" s="61"/>
      <c r="AJZ27" s="61"/>
      <c r="AKA27" s="61"/>
      <c r="AKB27" s="61"/>
      <c r="AKC27" s="61"/>
      <c r="AKD27" s="61"/>
      <c r="AKE27" s="61"/>
      <c r="AKF27" s="61"/>
      <c r="AKG27" s="61"/>
      <c r="AKH27" s="61"/>
      <c r="AKI27" s="61"/>
      <c r="AKJ27" s="61"/>
      <c r="AKK27" s="61"/>
      <c r="AKL27" s="61"/>
      <c r="AKM27" s="61"/>
      <c r="AKN27" s="61"/>
      <c r="AKO27" s="61"/>
      <c r="AKP27" s="61"/>
      <c r="AKQ27" s="61"/>
      <c r="AKR27" s="61"/>
      <c r="AKS27" s="61"/>
      <c r="AKT27" s="61"/>
      <c r="AKU27" s="61"/>
      <c r="AKV27" s="61"/>
      <c r="AKW27" s="61"/>
      <c r="AKX27" s="61"/>
      <c r="AKY27" s="61"/>
      <c r="AKZ27" s="61"/>
      <c r="ALA27" s="61"/>
      <c r="ALB27" s="61"/>
      <c r="ALC27" s="61"/>
      <c r="ALD27" s="61"/>
      <c r="ALE27" s="61"/>
      <c r="ALF27" s="61"/>
      <c r="ALG27" s="61"/>
      <c r="ALH27" s="61"/>
      <c r="ALI27" s="61"/>
      <c r="ALJ27" s="61"/>
      <c r="ALK27" s="61"/>
      <c r="ALL27" s="61"/>
      <c r="ALM27" s="61"/>
      <c r="ALN27" s="61"/>
      <c r="ALO27" s="61"/>
      <c r="ALP27" s="61"/>
    </row>
    <row r="28" spans="1:1004" ht="18.75" customHeight="1" x14ac:dyDescent="0.25">
      <c r="A28" s="75" t="s">
        <v>48</v>
      </c>
      <c r="B28" s="86">
        <f>SUM(E28:ALP28,E30:ALP30,E32:ALP32,E34:ALP34,E36:ALP36)</f>
        <v>5</v>
      </c>
      <c r="C28" s="72" t="s">
        <v>65</v>
      </c>
      <c r="D28" s="47" t="s">
        <v>48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  <c r="ADR28" s="61"/>
      <c r="ADS28" s="61"/>
      <c r="ADT28" s="61"/>
      <c r="ADU28" s="61"/>
      <c r="ADV28" s="61"/>
      <c r="ADW28" s="61"/>
      <c r="ADX28" s="61"/>
      <c r="ADY28" s="61"/>
      <c r="ADZ28" s="61"/>
      <c r="AEA28" s="61"/>
      <c r="AEB28" s="61"/>
      <c r="AEC28" s="61"/>
      <c r="AED28" s="61"/>
      <c r="AEE28" s="61"/>
      <c r="AEF28" s="61"/>
      <c r="AEG28" s="61"/>
      <c r="AEH28" s="61"/>
      <c r="AEI28" s="61"/>
      <c r="AEJ28" s="61"/>
      <c r="AEK28" s="61"/>
      <c r="AEL28" s="61"/>
      <c r="AEM28" s="61"/>
      <c r="AEN28" s="61"/>
      <c r="AEO28" s="61"/>
      <c r="AEP28" s="61"/>
      <c r="AEQ28" s="61"/>
      <c r="AER28" s="61"/>
      <c r="AES28" s="61"/>
      <c r="AET28" s="61"/>
      <c r="AEU28" s="61"/>
      <c r="AEV28" s="61"/>
      <c r="AEW28" s="61"/>
      <c r="AEX28" s="61"/>
      <c r="AEY28" s="61"/>
      <c r="AEZ28" s="61"/>
      <c r="AFA28" s="61"/>
      <c r="AFB28" s="61"/>
      <c r="AFC28" s="61"/>
      <c r="AFD28" s="61"/>
      <c r="AFE28" s="61"/>
      <c r="AFF28" s="61"/>
      <c r="AFG28" s="61"/>
      <c r="AFH28" s="61"/>
      <c r="AFI28" s="61"/>
      <c r="AFJ28" s="61"/>
      <c r="AFK28" s="61"/>
      <c r="AFL28" s="61"/>
      <c r="AFM28" s="61"/>
      <c r="AFN28" s="61"/>
      <c r="AFO28" s="61"/>
      <c r="AFP28" s="61"/>
      <c r="AFQ28" s="61"/>
      <c r="AFR28" s="61"/>
      <c r="AFS28" s="61"/>
      <c r="AFT28" s="61"/>
      <c r="AFU28" s="61"/>
      <c r="AFV28" s="61"/>
      <c r="AFW28" s="61"/>
      <c r="AFX28" s="61"/>
      <c r="AFY28" s="61"/>
      <c r="AFZ28" s="61"/>
      <c r="AGA28" s="61"/>
      <c r="AGB28" s="61"/>
      <c r="AGC28" s="61"/>
      <c r="AGD28" s="61"/>
      <c r="AGE28" s="61"/>
      <c r="AGF28" s="61"/>
      <c r="AGG28" s="61"/>
      <c r="AGH28" s="61"/>
      <c r="AGI28" s="61"/>
      <c r="AGJ28" s="61"/>
      <c r="AGK28" s="61"/>
      <c r="AGL28" s="61"/>
      <c r="AGM28" s="61"/>
      <c r="AGN28" s="61"/>
      <c r="AGO28" s="61"/>
      <c r="AGP28" s="61"/>
      <c r="AGQ28" s="61"/>
      <c r="AGR28" s="61"/>
      <c r="AGS28" s="61"/>
      <c r="AGT28" s="61"/>
      <c r="AGU28" s="61"/>
      <c r="AGV28" s="61"/>
      <c r="AGW28" s="61"/>
      <c r="AGX28" s="61"/>
      <c r="AGY28" s="61"/>
      <c r="AGZ28" s="61"/>
      <c r="AHA28" s="61"/>
      <c r="AHB28" s="61"/>
      <c r="AHC28" s="61"/>
      <c r="AHD28" s="61"/>
      <c r="AHE28" s="61"/>
      <c r="AHF28" s="61"/>
      <c r="AHG28" s="61"/>
      <c r="AHH28" s="61"/>
      <c r="AHI28" s="61"/>
      <c r="AHJ28" s="61"/>
      <c r="AHK28" s="61"/>
      <c r="AHL28" s="61"/>
      <c r="AHM28" s="61"/>
      <c r="AHN28" s="61"/>
      <c r="AHO28" s="61"/>
      <c r="AHP28" s="61"/>
      <c r="AHQ28" s="61"/>
      <c r="AHR28" s="61"/>
      <c r="AHS28" s="61"/>
      <c r="AHT28" s="61"/>
      <c r="AHU28" s="61"/>
      <c r="AHV28" s="61"/>
      <c r="AHW28" s="61"/>
      <c r="AHX28" s="61"/>
      <c r="AHY28" s="61"/>
      <c r="AHZ28" s="61"/>
      <c r="AIA28" s="61"/>
      <c r="AIB28" s="61"/>
      <c r="AIC28" s="61"/>
      <c r="AID28" s="61"/>
      <c r="AIE28" s="61"/>
      <c r="AIF28" s="61"/>
      <c r="AIG28" s="61"/>
      <c r="AIH28" s="61"/>
      <c r="AII28" s="61"/>
      <c r="AIJ28" s="61"/>
      <c r="AIK28" s="61"/>
      <c r="AIL28" s="61"/>
      <c r="AIM28" s="61"/>
      <c r="AIN28" s="61"/>
      <c r="AIO28" s="61"/>
      <c r="AIP28" s="61"/>
      <c r="AIQ28" s="61"/>
      <c r="AIR28" s="61"/>
      <c r="AIS28" s="61"/>
      <c r="AIT28" s="61"/>
      <c r="AIU28" s="61"/>
      <c r="AIV28" s="61"/>
      <c r="AIW28" s="61"/>
      <c r="AIX28" s="61"/>
      <c r="AIY28" s="61"/>
      <c r="AIZ28" s="61"/>
      <c r="AJA28" s="61"/>
      <c r="AJB28" s="61"/>
      <c r="AJC28" s="61"/>
      <c r="AJD28" s="61"/>
      <c r="AJE28" s="61"/>
      <c r="AJF28" s="61"/>
      <c r="AJG28" s="61"/>
      <c r="AJH28" s="61"/>
      <c r="AJI28" s="61"/>
      <c r="AJJ28" s="61"/>
      <c r="AJK28" s="61"/>
      <c r="AJL28" s="61"/>
      <c r="AJM28" s="61"/>
      <c r="AJN28" s="61"/>
      <c r="AJO28" s="61"/>
      <c r="AJP28" s="61"/>
      <c r="AJQ28" s="61"/>
      <c r="AJR28" s="61"/>
      <c r="AJS28" s="61"/>
      <c r="AJT28" s="61"/>
      <c r="AJU28" s="61"/>
      <c r="AJV28" s="61"/>
      <c r="AJW28" s="61"/>
      <c r="AJX28" s="61"/>
      <c r="AJY28" s="61"/>
      <c r="AJZ28" s="61"/>
      <c r="AKA28" s="61"/>
      <c r="AKB28" s="61"/>
      <c r="AKC28" s="61"/>
      <c r="AKD28" s="61"/>
      <c r="AKE28" s="61"/>
      <c r="AKF28" s="61"/>
      <c r="AKG28" s="61"/>
      <c r="AKH28" s="61"/>
      <c r="AKI28" s="61"/>
      <c r="AKJ28" s="61"/>
      <c r="AKK28" s="61"/>
      <c r="AKL28" s="61"/>
      <c r="AKM28" s="61"/>
      <c r="AKN28" s="61"/>
      <c r="AKO28" s="61"/>
      <c r="AKP28" s="61"/>
      <c r="AKQ28" s="61"/>
      <c r="AKR28" s="61"/>
      <c r="AKS28" s="61"/>
      <c r="AKT28" s="61"/>
      <c r="AKU28" s="61"/>
      <c r="AKV28" s="61"/>
      <c r="AKW28" s="61"/>
      <c r="AKX28" s="61"/>
      <c r="AKY28" s="61"/>
      <c r="AKZ28" s="61"/>
      <c r="ALA28" s="61"/>
      <c r="ALB28" s="61"/>
      <c r="ALC28" s="61"/>
      <c r="ALD28" s="61"/>
      <c r="ALE28" s="61"/>
      <c r="ALF28" s="61"/>
      <c r="ALG28" s="61"/>
      <c r="ALH28" s="61"/>
      <c r="ALI28" s="61"/>
      <c r="ALJ28" s="61"/>
      <c r="ALK28" s="61"/>
      <c r="ALL28" s="61"/>
      <c r="ALM28" s="61"/>
      <c r="ALN28" s="61"/>
      <c r="ALO28" s="61"/>
      <c r="ALP28" s="61"/>
    </row>
    <row r="29" spans="1:1004" ht="18.75" customHeight="1" x14ac:dyDescent="0.25">
      <c r="A29" s="76"/>
      <c r="B29" s="87"/>
      <c r="C29" s="72"/>
      <c r="D29" s="48" t="s">
        <v>49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  <c r="ADR29" s="61"/>
      <c r="ADS29" s="61"/>
      <c r="ADT29" s="61"/>
      <c r="ADU29" s="61"/>
      <c r="ADV29" s="61"/>
      <c r="ADW29" s="61"/>
      <c r="ADX29" s="61"/>
      <c r="ADY29" s="61"/>
      <c r="ADZ29" s="61"/>
      <c r="AEA29" s="61"/>
      <c r="AEB29" s="61"/>
      <c r="AEC29" s="61"/>
      <c r="AED29" s="61"/>
      <c r="AEE29" s="61"/>
      <c r="AEF29" s="61"/>
      <c r="AEG29" s="61"/>
      <c r="AEH29" s="61"/>
      <c r="AEI29" s="61"/>
      <c r="AEJ29" s="61"/>
      <c r="AEK29" s="61"/>
      <c r="AEL29" s="61"/>
      <c r="AEM29" s="61"/>
      <c r="AEN29" s="61"/>
      <c r="AEO29" s="61"/>
      <c r="AEP29" s="61"/>
      <c r="AEQ29" s="61"/>
      <c r="AER29" s="61"/>
      <c r="AES29" s="61"/>
      <c r="AET29" s="61"/>
      <c r="AEU29" s="61"/>
      <c r="AEV29" s="61"/>
      <c r="AEW29" s="61"/>
      <c r="AEX29" s="61"/>
      <c r="AEY29" s="61"/>
      <c r="AEZ29" s="61"/>
      <c r="AFA29" s="61"/>
      <c r="AFB29" s="61"/>
      <c r="AFC29" s="61"/>
      <c r="AFD29" s="61"/>
      <c r="AFE29" s="61"/>
      <c r="AFF29" s="61"/>
      <c r="AFG29" s="61"/>
      <c r="AFH29" s="61"/>
      <c r="AFI29" s="61"/>
      <c r="AFJ29" s="61"/>
      <c r="AFK29" s="61"/>
      <c r="AFL29" s="61"/>
      <c r="AFM29" s="61"/>
      <c r="AFN29" s="61"/>
      <c r="AFO29" s="61"/>
      <c r="AFP29" s="61"/>
      <c r="AFQ29" s="61"/>
      <c r="AFR29" s="61"/>
      <c r="AFS29" s="61"/>
      <c r="AFT29" s="61"/>
      <c r="AFU29" s="61"/>
      <c r="AFV29" s="61"/>
      <c r="AFW29" s="61"/>
      <c r="AFX29" s="61"/>
      <c r="AFY29" s="61"/>
      <c r="AFZ29" s="61"/>
      <c r="AGA29" s="61"/>
      <c r="AGB29" s="61"/>
      <c r="AGC29" s="61"/>
      <c r="AGD29" s="61"/>
      <c r="AGE29" s="61"/>
      <c r="AGF29" s="61"/>
      <c r="AGG29" s="61"/>
      <c r="AGH29" s="61"/>
      <c r="AGI29" s="61"/>
      <c r="AGJ29" s="61"/>
      <c r="AGK29" s="61"/>
      <c r="AGL29" s="61"/>
      <c r="AGM29" s="61"/>
      <c r="AGN29" s="61"/>
      <c r="AGO29" s="61"/>
      <c r="AGP29" s="61"/>
      <c r="AGQ29" s="61"/>
      <c r="AGR29" s="61"/>
      <c r="AGS29" s="61"/>
      <c r="AGT29" s="61"/>
      <c r="AGU29" s="61"/>
      <c r="AGV29" s="61"/>
      <c r="AGW29" s="61"/>
      <c r="AGX29" s="61"/>
      <c r="AGY29" s="61"/>
      <c r="AGZ29" s="61"/>
      <c r="AHA29" s="61"/>
      <c r="AHB29" s="61"/>
      <c r="AHC29" s="61"/>
      <c r="AHD29" s="61"/>
      <c r="AHE29" s="61"/>
      <c r="AHF29" s="61"/>
      <c r="AHG29" s="61"/>
      <c r="AHH29" s="61"/>
      <c r="AHI29" s="61"/>
      <c r="AHJ29" s="61"/>
      <c r="AHK29" s="61"/>
      <c r="AHL29" s="61"/>
      <c r="AHM29" s="61"/>
      <c r="AHN29" s="61"/>
      <c r="AHO29" s="61"/>
      <c r="AHP29" s="61"/>
      <c r="AHQ29" s="61"/>
      <c r="AHR29" s="61"/>
      <c r="AHS29" s="61"/>
      <c r="AHT29" s="61"/>
      <c r="AHU29" s="61"/>
      <c r="AHV29" s="61"/>
      <c r="AHW29" s="61"/>
      <c r="AHX29" s="61"/>
      <c r="AHY29" s="61"/>
      <c r="AHZ29" s="61"/>
      <c r="AIA29" s="61"/>
      <c r="AIB29" s="61"/>
      <c r="AIC29" s="61"/>
      <c r="AID29" s="61"/>
      <c r="AIE29" s="61"/>
      <c r="AIF29" s="61"/>
      <c r="AIG29" s="61"/>
      <c r="AIH29" s="61"/>
      <c r="AII29" s="61"/>
      <c r="AIJ29" s="61"/>
      <c r="AIK29" s="61"/>
      <c r="AIL29" s="61"/>
      <c r="AIM29" s="61"/>
      <c r="AIN29" s="61"/>
      <c r="AIO29" s="61"/>
      <c r="AIP29" s="61"/>
      <c r="AIQ29" s="61"/>
      <c r="AIR29" s="61"/>
      <c r="AIS29" s="61"/>
      <c r="AIT29" s="61"/>
      <c r="AIU29" s="61"/>
      <c r="AIV29" s="61"/>
      <c r="AIW29" s="61"/>
      <c r="AIX29" s="61"/>
      <c r="AIY29" s="61"/>
      <c r="AIZ29" s="61"/>
      <c r="AJA29" s="61"/>
      <c r="AJB29" s="61"/>
      <c r="AJC29" s="61"/>
      <c r="AJD29" s="61"/>
      <c r="AJE29" s="61"/>
      <c r="AJF29" s="61"/>
      <c r="AJG29" s="61"/>
      <c r="AJH29" s="61"/>
      <c r="AJI29" s="61"/>
      <c r="AJJ29" s="61"/>
      <c r="AJK29" s="61"/>
      <c r="AJL29" s="61"/>
      <c r="AJM29" s="61"/>
      <c r="AJN29" s="61"/>
      <c r="AJO29" s="61"/>
      <c r="AJP29" s="61"/>
      <c r="AJQ29" s="61"/>
      <c r="AJR29" s="61"/>
      <c r="AJS29" s="61"/>
      <c r="AJT29" s="61"/>
      <c r="AJU29" s="61"/>
      <c r="AJV29" s="61"/>
      <c r="AJW29" s="61"/>
      <c r="AJX29" s="61"/>
      <c r="AJY29" s="61"/>
      <c r="AJZ29" s="61"/>
      <c r="AKA29" s="61"/>
      <c r="AKB29" s="61"/>
      <c r="AKC29" s="61"/>
      <c r="AKD29" s="61"/>
      <c r="AKE29" s="61"/>
      <c r="AKF29" s="61"/>
      <c r="AKG29" s="61"/>
      <c r="AKH29" s="61"/>
      <c r="AKI29" s="61"/>
      <c r="AKJ29" s="61"/>
      <c r="AKK29" s="61"/>
      <c r="AKL29" s="61"/>
      <c r="AKM29" s="61"/>
      <c r="AKN29" s="61"/>
      <c r="AKO29" s="61"/>
      <c r="AKP29" s="61"/>
      <c r="AKQ29" s="61"/>
      <c r="AKR29" s="61"/>
      <c r="AKS29" s="61"/>
      <c r="AKT29" s="61"/>
      <c r="AKU29" s="61"/>
      <c r="AKV29" s="61"/>
      <c r="AKW29" s="61"/>
      <c r="AKX29" s="61"/>
      <c r="AKY29" s="61"/>
      <c r="AKZ29" s="61"/>
      <c r="ALA29" s="61"/>
      <c r="ALB29" s="61"/>
      <c r="ALC29" s="61"/>
      <c r="ALD29" s="61"/>
      <c r="ALE29" s="61"/>
      <c r="ALF29" s="61"/>
      <c r="ALG29" s="61"/>
      <c r="ALH29" s="61"/>
      <c r="ALI29" s="61"/>
      <c r="ALJ29" s="61"/>
      <c r="ALK29" s="61"/>
      <c r="ALL29" s="61"/>
      <c r="ALM29" s="61"/>
      <c r="ALN29" s="61"/>
      <c r="ALO29" s="61"/>
      <c r="ALP29" s="61"/>
    </row>
    <row r="30" spans="1:1004" ht="18.75" customHeight="1" x14ac:dyDescent="0.25">
      <c r="A30" s="76"/>
      <c r="B30" s="87"/>
      <c r="C30" s="82" t="s">
        <v>66</v>
      </c>
      <c r="D30" s="47" t="s">
        <v>48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</row>
    <row r="31" spans="1:1004" ht="18.75" customHeight="1" x14ac:dyDescent="0.25">
      <c r="A31" s="76"/>
      <c r="B31" s="87"/>
      <c r="C31" s="83"/>
      <c r="D31" s="48" t="s">
        <v>49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</row>
    <row r="32" spans="1:1004" ht="18.75" customHeight="1" x14ac:dyDescent="0.25">
      <c r="A32" s="77"/>
      <c r="B32" s="88"/>
      <c r="C32" s="82" t="s">
        <v>67</v>
      </c>
      <c r="D32" s="47" t="s">
        <v>48</v>
      </c>
      <c r="E32" s="61"/>
      <c r="F32" s="61"/>
      <c r="G32" s="61"/>
      <c r="H32" s="61"/>
      <c r="I32" s="61"/>
      <c r="J32" s="61">
        <v>5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</row>
    <row r="33" spans="1:1004" ht="18.75" customHeight="1" x14ac:dyDescent="0.25">
      <c r="A33" s="78" t="s">
        <v>49</v>
      </c>
      <c r="B33" s="86">
        <f>SUM(E29:ALP29,E31:ALP31,E33:ALP33,E35:ALP35,E37:ALP37)</f>
        <v>3</v>
      </c>
      <c r="C33" s="83"/>
      <c r="D33" s="48" t="s">
        <v>49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</row>
    <row r="34" spans="1:1004" ht="18.75" customHeight="1" x14ac:dyDescent="0.25">
      <c r="A34" s="79"/>
      <c r="B34" s="87"/>
      <c r="C34" s="82" t="s">
        <v>68</v>
      </c>
      <c r="D34" s="47" t="s">
        <v>48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/>
      <c r="WR34" s="61"/>
      <c r="WS34" s="61"/>
      <c r="WT34" s="61"/>
      <c r="WU34" s="61"/>
      <c r="WV34" s="61"/>
      <c r="WW34" s="61"/>
      <c r="WX34" s="61"/>
      <c r="WY34" s="61"/>
      <c r="WZ34" s="61"/>
      <c r="XA34" s="61"/>
      <c r="XB34" s="61"/>
      <c r="XC34" s="61"/>
      <c r="XD34" s="61"/>
      <c r="XE34" s="61"/>
      <c r="XF34" s="61"/>
      <c r="XG34" s="61"/>
      <c r="XH34" s="61"/>
      <c r="XI34" s="61"/>
      <c r="XJ34" s="61"/>
      <c r="XK34" s="61"/>
      <c r="XL34" s="61"/>
      <c r="XM34" s="61"/>
      <c r="XN34" s="61"/>
      <c r="XO34" s="61"/>
      <c r="XP34" s="61"/>
      <c r="XQ34" s="61"/>
      <c r="XR34" s="61"/>
      <c r="XS34" s="61"/>
      <c r="XT34" s="61"/>
      <c r="XU34" s="61"/>
      <c r="XV34" s="61"/>
      <c r="XW34" s="61"/>
      <c r="XX34" s="61"/>
      <c r="XY34" s="61"/>
      <c r="XZ34" s="61"/>
      <c r="YA34" s="61"/>
      <c r="YB34" s="61"/>
      <c r="YC34" s="61"/>
      <c r="YD34" s="61"/>
      <c r="YE34" s="61"/>
      <c r="YF34" s="61"/>
      <c r="YG34" s="61"/>
      <c r="YH34" s="61"/>
      <c r="YI34" s="61"/>
      <c r="YJ34" s="61"/>
      <c r="YK34" s="61"/>
      <c r="YL34" s="61"/>
      <c r="YM34" s="61"/>
      <c r="YN34" s="61"/>
      <c r="YO34" s="61"/>
      <c r="YP34" s="61"/>
      <c r="YQ34" s="61"/>
      <c r="YR34" s="61"/>
      <c r="YS34" s="61"/>
      <c r="YT34" s="61"/>
      <c r="YU34" s="61"/>
      <c r="YV34" s="61"/>
      <c r="YW34" s="61"/>
      <c r="YX34" s="61"/>
      <c r="YY34" s="61"/>
      <c r="YZ34" s="61"/>
      <c r="ZA34" s="61"/>
      <c r="ZB34" s="61"/>
      <c r="ZC34" s="61"/>
      <c r="ZD34" s="61"/>
      <c r="ZE34" s="61"/>
      <c r="ZF34" s="61"/>
      <c r="ZG34" s="61"/>
      <c r="ZH34" s="61"/>
      <c r="ZI34" s="61"/>
      <c r="ZJ34" s="61"/>
      <c r="ZK34" s="61"/>
      <c r="ZL34" s="61"/>
      <c r="ZM34" s="61"/>
      <c r="ZN34" s="61"/>
      <c r="ZO34" s="61"/>
      <c r="ZP34" s="61"/>
      <c r="ZQ34" s="61"/>
      <c r="ZR34" s="61"/>
      <c r="ZS34" s="61"/>
      <c r="ZT34" s="61"/>
      <c r="ZU34" s="61"/>
      <c r="ZV34" s="61"/>
      <c r="ZW34" s="61"/>
      <c r="ZX34" s="61"/>
      <c r="ZY34" s="61"/>
      <c r="ZZ34" s="61"/>
      <c r="AAA34" s="61"/>
      <c r="AAB34" s="61"/>
      <c r="AAC34" s="61"/>
      <c r="AAD34" s="61"/>
      <c r="AAE34" s="61"/>
      <c r="AAF34" s="61"/>
      <c r="AAG34" s="61"/>
      <c r="AAH34" s="61"/>
      <c r="AAI34" s="61"/>
      <c r="AAJ34" s="61"/>
      <c r="AAK34" s="61"/>
      <c r="AAL34" s="61"/>
      <c r="AAM34" s="61"/>
      <c r="AAN34" s="61"/>
      <c r="AAO34" s="61"/>
      <c r="AAP34" s="61"/>
      <c r="AAQ34" s="61"/>
      <c r="AAR34" s="61"/>
      <c r="AAS34" s="61"/>
      <c r="AAT34" s="61"/>
      <c r="AAU34" s="61"/>
      <c r="AAV34" s="61"/>
      <c r="AAW34" s="61"/>
      <c r="AAX34" s="61"/>
      <c r="AAY34" s="61"/>
      <c r="AAZ34" s="61"/>
      <c r="ABA34" s="61"/>
      <c r="ABB34" s="61"/>
      <c r="ABC34" s="61"/>
      <c r="ABD34" s="61"/>
      <c r="ABE34" s="61"/>
      <c r="ABF34" s="61"/>
      <c r="ABG34" s="61"/>
      <c r="ABH34" s="61"/>
      <c r="ABI34" s="61"/>
      <c r="ABJ34" s="61"/>
      <c r="ABK34" s="61"/>
      <c r="ABL34" s="61"/>
      <c r="ABM34" s="61"/>
      <c r="ABN34" s="61"/>
      <c r="ABO34" s="61"/>
      <c r="ABP34" s="61"/>
      <c r="ABQ34" s="61"/>
      <c r="ABR34" s="61"/>
      <c r="ABS34" s="61"/>
      <c r="ABT34" s="61"/>
      <c r="ABU34" s="61"/>
      <c r="ABV34" s="61"/>
      <c r="ABW34" s="61"/>
      <c r="ABX34" s="61"/>
      <c r="ABY34" s="61"/>
      <c r="ABZ34" s="61"/>
      <c r="ACA34" s="61"/>
      <c r="ACB34" s="61"/>
      <c r="ACC34" s="61"/>
      <c r="ACD34" s="61"/>
      <c r="ACE34" s="61"/>
      <c r="ACF34" s="61"/>
      <c r="ACG34" s="61"/>
      <c r="ACH34" s="61"/>
      <c r="ACI34" s="61"/>
      <c r="ACJ34" s="61"/>
      <c r="ACK34" s="61"/>
      <c r="ACL34" s="61"/>
      <c r="ACM34" s="61"/>
      <c r="ACN34" s="61"/>
      <c r="ACO34" s="61"/>
      <c r="ACP34" s="61"/>
      <c r="ACQ34" s="61"/>
      <c r="ACR34" s="61"/>
      <c r="ACS34" s="61"/>
      <c r="ACT34" s="61"/>
      <c r="ACU34" s="61"/>
      <c r="ACV34" s="61"/>
      <c r="ACW34" s="61"/>
      <c r="ACX34" s="61"/>
      <c r="ACY34" s="61"/>
      <c r="ACZ34" s="61"/>
      <c r="ADA34" s="61"/>
      <c r="ADB34" s="61"/>
      <c r="ADC34" s="61"/>
      <c r="ADD34" s="61"/>
      <c r="ADE34" s="61"/>
      <c r="ADF34" s="61"/>
      <c r="ADG34" s="61"/>
      <c r="ADH34" s="61"/>
      <c r="ADI34" s="61"/>
      <c r="ADJ34" s="61"/>
      <c r="ADK34" s="61"/>
      <c r="ADL34" s="61"/>
      <c r="ADM34" s="61"/>
      <c r="ADN34" s="61"/>
      <c r="ADO34" s="61"/>
      <c r="ADP34" s="61"/>
      <c r="ADQ34" s="61"/>
      <c r="ADR34" s="61"/>
      <c r="ADS34" s="61"/>
      <c r="ADT34" s="61"/>
      <c r="ADU34" s="61"/>
      <c r="ADV34" s="61"/>
      <c r="ADW34" s="61"/>
      <c r="ADX34" s="61"/>
      <c r="ADY34" s="61"/>
      <c r="ADZ34" s="61"/>
      <c r="AEA34" s="61"/>
      <c r="AEB34" s="61"/>
      <c r="AEC34" s="61"/>
      <c r="AED34" s="61"/>
      <c r="AEE34" s="61"/>
      <c r="AEF34" s="61"/>
      <c r="AEG34" s="61"/>
      <c r="AEH34" s="61"/>
      <c r="AEI34" s="61"/>
      <c r="AEJ34" s="61"/>
      <c r="AEK34" s="61"/>
      <c r="AEL34" s="61"/>
      <c r="AEM34" s="61"/>
      <c r="AEN34" s="61"/>
      <c r="AEO34" s="61"/>
      <c r="AEP34" s="61"/>
      <c r="AEQ34" s="61"/>
      <c r="AER34" s="61"/>
      <c r="AES34" s="61"/>
      <c r="AET34" s="61"/>
      <c r="AEU34" s="61"/>
      <c r="AEV34" s="61"/>
      <c r="AEW34" s="61"/>
      <c r="AEX34" s="61"/>
      <c r="AEY34" s="61"/>
      <c r="AEZ34" s="61"/>
      <c r="AFA34" s="61"/>
      <c r="AFB34" s="61"/>
      <c r="AFC34" s="61"/>
      <c r="AFD34" s="61"/>
      <c r="AFE34" s="61"/>
      <c r="AFF34" s="61"/>
      <c r="AFG34" s="61"/>
      <c r="AFH34" s="61"/>
      <c r="AFI34" s="61"/>
      <c r="AFJ34" s="61"/>
      <c r="AFK34" s="61"/>
      <c r="AFL34" s="61"/>
      <c r="AFM34" s="61"/>
      <c r="AFN34" s="61"/>
      <c r="AFO34" s="61"/>
      <c r="AFP34" s="61"/>
      <c r="AFQ34" s="61"/>
      <c r="AFR34" s="61"/>
      <c r="AFS34" s="61"/>
      <c r="AFT34" s="61"/>
      <c r="AFU34" s="61"/>
      <c r="AFV34" s="61"/>
      <c r="AFW34" s="61"/>
      <c r="AFX34" s="61"/>
      <c r="AFY34" s="61"/>
      <c r="AFZ34" s="61"/>
      <c r="AGA34" s="61"/>
      <c r="AGB34" s="61"/>
      <c r="AGC34" s="61"/>
      <c r="AGD34" s="61"/>
      <c r="AGE34" s="61"/>
      <c r="AGF34" s="61"/>
      <c r="AGG34" s="61"/>
      <c r="AGH34" s="61"/>
      <c r="AGI34" s="61"/>
      <c r="AGJ34" s="61"/>
      <c r="AGK34" s="61"/>
      <c r="AGL34" s="61"/>
      <c r="AGM34" s="61"/>
      <c r="AGN34" s="61"/>
      <c r="AGO34" s="61"/>
      <c r="AGP34" s="61"/>
      <c r="AGQ34" s="61"/>
      <c r="AGR34" s="61"/>
      <c r="AGS34" s="61"/>
      <c r="AGT34" s="61"/>
      <c r="AGU34" s="61"/>
      <c r="AGV34" s="61"/>
      <c r="AGW34" s="61"/>
      <c r="AGX34" s="61"/>
      <c r="AGY34" s="61"/>
      <c r="AGZ34" s="61"/>
      <c r="AHA34" s="61"/>
      <c r="AHB34" s="61"/>
      <c r="AHC34" s="61"/>
      <c r="AHD34" s="61"/>
      <c r="AHE34" s="61"/>
      <c r="AHF34" s="61"/>
      <c r="AHG34" s="61"/>
      <c r="AHH34" s="61"/>
      <c r="AHI34" s="61"/>
      <c r="AHJ34" s="61"/>
      <c r="AHK34" s="61"/>
      <c r="AHL34" s="61"/>
      <c r="AHM34" s="61"/>
      <c r="AHN34" s="61"/>
      <c r="AHO34" s="61"/>
      <c r="AHP34" s="61"/>
      <c r="AHQ34" s="61"/>
      <c r="AHR34" s="61"/>
      <c r="AHS34" s="61"/>
      <c r="AHT34" s="61"/>
      <c r="AHU34" s="61"/>
      <c r="AHV34" s="61"/>
      <c r="AHW34" s="61"/>
      <c r="AHX34" s="61"/>
      <c r="AHY34" s="61"/>
      <c r="AHZ34" s="61"/>
      <c r="AIA34" s="61"/>
      <c r="AIB34" s="61"/>
      <c r="AIC34" s="61"/>
      <c r="AID34" s="61"/>
      <c r="AIE34" s="61"/>
      <c r="AIF34" s="61"/>
      <c r="AIG34" s="61"/>
      <c r="AIH34" s="61"/>
      <c r="AII34" s="61"/>
      <c r="AIJ34" s="61"/>
      <c r="AIK34" s="61"/>
      <c r="AIL34" s="61"/>
      <c r="AIM34" s="61"/>
      <c r="AIN34" s="61"/>
      <c r="AIO34" s="61"/>
      <c r="AIP34" s="61"/>
      <c r="AIQ34" s="61"/>
      <c r="AIR34" s="61"/>
      <c r="AIS34" s="61"/>
      <c r="AIT34" s="61"/>
      <c r="AIU34" s="61"/>
      <c r="AIV34" s="61"/>
      <c r="AIW34" s="61"/>
      <c r="AIX34" s="61"/>
      <c r="AIY34" s="61"/>
      <c r="AIZ34" s="61"/>
      <c r="AJA34" s="61"/>
      <c r="AJB34" s="61"/>
      <c r="AJC34" s="61"/>
      <c r="AJD34" s="61"/>
      <c r="AJE34" s="61"/>
      <c r="AJF34" s="61"/>
      <c r="AJG34" s="61"/>
      <c r="AJH34" s="61"/>
      <c r="AJI34" s="61"/>
      <c r="AJJ34" s="61"/>
      <c r="AJK34" s="61"/>
      <c r="AJL34" s="61"/>
      <c r="AJM34" s="61"/>
      <c r="AJN34" s="61"/>
      <c r="AJO34" s="61"/>
      <c r="AJP34" s="61"/>
      <c r="AJQ34" s="61"/>
      <c r="AJR34" s="61"/>
      <c r="AJS34" s="61"/>
      <c r="AJT34" s="61"/>
      <c r="AJU34" s="61"/>
      <c r="AJV34" s="61"/>
      <c r="AJW34" s="61"/>
      <c r="AJX34" s="61"/>
      <c r="AJY34" s="61"/>
      <c r="AJZ34" s="61"/>
      <c r="AKA34" s="61"/>
      <c r="AKB34" s="61"/>
      <c r="AKC34" s="61"/>
      <c r="AKD34" s="61"/>
      <c r="AKE34" s="61"/>
      <c r="AKF34" s="61"/>
      <c r="AKG34" s="61"/>
      <c r="AKH34" s="61"/>
      <c r="AKI34" s="61"/>
      <c r="AKJ34" s="61"/>
      <c r="AKK34" s="61"/>
      <c r="AKL34" s="61"/>
      <c r="AKM34" s="61"/>
      <c r="AKN34" s="61"/>
      <c r="AKO34" s="61"/>
      <c r="AKP34" s="61"/>
      <c r="AKQ34" s="61"/>
      <c r="AKR34" s="61"/>
      <c r="AKS34" s="61"/>
      <c r="AKT34" s="61"/>
      <c r="AKU34" s="61"/>
      <c r="AKV34" s="61"/>
      <c r="AKW34" s="61"/>
      <c r="AKX34" s="61"/>
      <c r="AKY34" s="61"/>
      <c r="AKZ34" s="61"/>
      <c r="ALA34" s="61"/>
      <c r="ALB34" s="61"/>
      <c r="ALC34" s="61"/>
      <c r="ALD34" s="61"/>
      <c r="ALE34" s="61"/>
      <c r="ALF34" s="61"/>
      <c r="ALG34" s="61"/>
      <c r="ALH34" s="61"/>
      <c r="ALI34" s="61"/>
      <c r="ALJ34" s="61"/>
      <c r="ALK34" s="61"/>
      <c r="ALL34" s="61"/>
      <c r="ALM34" s="61"/>
      <c r="ALN34" s="61"/>
      <c r="ALO34" s="61"/>
      <c r="ALP34" s="61"/>
    </row>
    <row r="35" spans="1:1004" ht="18.75" customHeight="1" x14ac:dyDescent="0.25">
      <c r="A35" s="79"/>
      <c r="B35" s="87"/>
      <c r="C35" s="83"/>
      <c r="D35" s="48" t="s">
        <v>49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  <c r="VD35" s="61"/>
      <c r="VE35" s="61"/>
      <c r="VF35" s="61"/>
      <c r="VG35" s="61"/>
      <c r="VH35" s="61"/>
      <c r="VI35" s="61"/>
      <c r="VJ35" s="61"/>
      <c r="VK35" s="61"/>
      <c r="VL35" s="61"/>
      <c r="VM35" s="61"/>
      <c r="VN35" s="61"/>
      <c r="VO35" s="61"/>
      <c r="VP35" s="61"/>
      <c r="VQ35" s="61"/>
      <c r="VR35" s="61"/>
      <c r="VS35" s="61"/>
      <c r="VT35" s="61"/>
      <c r="VU35" s="61"/>
      <c r="VV35" s="61"/>
      <c r="VW35" s="61"/>
      <c r="VX35" s="61"/>
      <c r="VY35" s="61"/>
      <c r="VZ35" s="61"/>
      <c r="WA35" s="61"/>
      <c r="WB35" s="61"/>
      <c r="WC35" s="61"/>
      <c r="WD35" s="61"/>
      <c r="WE35" s="61"/>
      <c r="WF35" s="61"/>
      <c r="WG35" s="61"/>
      <c r="WH35" s="61"/>
      <c r="WI35" s="61"/>
      <c r="WJ35" s="61"/>
      <c r="WK35" s="61"/>
      <c r="WL35" s="61"/>
      <c r="WM35" s="61"/>
      <c r="WN35" s="61"/>
      <c r="WO35" s="61"/>
      <c r="WP35" s="61"/>
      <c r="WQ35" s="61"/>
      <c r="WR35" s="61"/>
      <c r="WS35" s="61"/>
      <c r="WT35" s="61"/>
      <c r="WU35" s="61"/>
      <c r="WV35" s="61"/>
      <c r="WW35" s="61"/>
      <c r="WX35" s="61"/>
      <c r="WY35" s="61"/>
      <c r="WZ35" s="61"/>
      <c r="XA35" s="61"/>
      <c r="XB35" s="61"/>
      <c r="XC35" s="61"/>
      <c r="XD35" s="61"/>
      <c r="XE35" s="61"/>
      <c r="XF35" s="61"/>
      <c r="XG35" s="61"/>
      <c r="XH35" s="61"/>
      <c r="XI35" s="61"/>
      <c r="XJ35" s="61"/>
      <c r="XK35" s="61"/>
      <c r="XL35" s="61"/>
      <c r="XM35" s="61"/>
      <c r="XN35" s="61"/>
      <c r="XO35" s="61"/>
      <c r="XP35" s="61"/>
      <c r="XQ35" s="61"/>
      <c r="XR35" s="61"/>
      <c r="XS35" s="61"/>
      <c r="XT35" s="61"/>
      <c r="XU35" s="61"/>
      <c r="XV35" s="61"/>
      <c r="XW35" s="61"/>
      <c r="XX35" s="61"/>
      <c r="XY35" s="61"/>
      <c r="XZ35" s="61"/>
      <c r="YA35" s="61"/>
      <c r="YB35" s="61"/>
      <c r="YC35" s="61"/>
      <c r="YD35" s="61"/>
      <c r="YE35" s="61"/>
      <c r="YF35" s="61"/>
      <c r="YG35" s="61"/>
      <c r="YH35" s="61"/>
      <c r="YI35" s="61"/>
      <c r="YJ35" s="61"/>
      <c r="YK35" s="61"/>
      <c r="YL35" s="61"/>
      <c r="YM35" s="61"/>
      <c r="YN35" s="61"/>
      <c r="YO35" s="61"/>
      <c r="YP35" s="61"/>
      <c r="YQ35" s="61"/>
      <c r="YR35" s="61"/>
      <c r="YS35" s="61"/>
      <c r="YT35" s="61"/>
      <c r="YU35" s="61"/>
      <c r="YV35" s="61"/>
      <c r="YW35" s="61"/>
      <c r="YX35" s="61"/>
      <c r="YY35" s="61"/>
      <c r="YZ35" s="61"/>
      <c r="ZA35" s="61"/>
      <c r="ZB35" s="61"/>
      <c r="ZC35" s="61"/>
      <c r="ZD35" s="61"/>
      <c r="ZE35" s="61"/>
      <c r="ZF35" s="61"/>
      <c r="ZG35" s="61"/>
      <c r="ZH35" s="61"/>
      <c r="ZI35" s="61"/>
      <c r="ZJ35" s="61"/>
      <c r="ZK35" s="61"/>
      <c r="ZL35" s="61"/>
      <c r="ZM35" s="61"/>
      <c r="ZN35" s="61"/>
      <c r="ZO35" s="61"/>
      <c r="ZP35" s="61"/>
      <c r="ZQ35" s="61"/>
      <c r="ZR35" s="61"/>
      <c r="ZS35" s="61"/>
      <c r="ZT35" s="61"/>
      <c r="ZU35" s="61"/>
      <c r="ZV35" s="61"/>
      <c r="ZW35" s="61"/>
      <c r="ZX35" s="61"/>
      <c r="ZY35" s="61"/>
      <c r="ZZ35" s="61"/>
      <c r="AAA35" s="61"/>
      <c r="AAB35" s="61"/>
      <c r="AAC35" s="61"/>
      <c r="AAD35" s="61"/>
      <c r="AAE35" s="61"/>
      <c r="AAF35" s="61"/>
      <c r="AAG35" s="61"/>
      <c r="AAH35" s="61"/>
      <c r="AAI35" s="61"/>
      <c r="AAJ35" s="61"/>
      <c r="AAK35" s="61"/>
      <c r="AAL35" s="61"/>
      <c r="AAM35" s="61"/>
      <c r="AAN35" s="61"/>
      <c r="AAO35" s="61"/>
      <c r="AAP35" s="61"/>
      <c r="AAQ35" s="61"/>
      <c r="AAR35" s="61"/>
      <c r="AAS35" s="61"/>
      <c r="AAT35" s="61"/>
      <c r="AAU35" s="61"/>
      <c r="AAV35" s="61"/>
      <c r="AAW35" s="61"/>
      <c r="AAX35" s="61"/>
      <c r="AAY35" s="61"/>
      <c r="AAZ35" s="61"/>
      <c r="ABA35" s="61"/>
      <c r="ABB35" s="61"/>
      <c r="ABC35" s="61"/>
      <c r="ABD35" s="61"/>
      <c r="ABE35" s="61"/>
      <c r="ABF35" s="61"/>
      <c r="ABG35" s="61"/>
      <c r="ABH35" s="61"/>
      <c r="ABI35" s="61"/>
      <c r="ABJ35" s="61"/>
      <c r="ABK35" s="61"/>
      <c r="ABL35" s="61"/>
      <c r="ABM35" s="61"/>
      <c r="ABN35" s="61"/>
      <c r="ABO35" s="61"/>
      <c r="ABP35" s="61"/>
      <c r="ABQ35" s="61"/>
      <c r="ABR35" s="61"/>
      <c r="ABS35" s="61"/>
      <c r="ABT35" s="61"/>
      <c r="ABU35" s="61"/>
      <c r="ABV35" s="61"/>
      <c r="ABW35" s="61"/>
      <c r="ABX35" s="61"/>
      <c r="ABY35" s="61"/>
      <c r="ABZ35" s="61"/>
      <c r="ACA35" s="61"/>
      <c r="ACB35" s="61"/>
      <c r="ACC35" s="61"/>
      <c r="ACD35" s="61"/>
      <c r="ACE35" s="61"/>
      <c r="ACF35" s="61"/>
      <c r="ACG35" s="61"/>
      <c r="ACH35" s="61"/>
      <c r="ACI35" s="61"/>
      <c r="ACJ35" s="61"/>
      <c r="ACK35" s="61"/>
      <c r="ACL35" s="61"/>
      <c r="ACM35" s="61"/>
      <c r="ACN35" s="61"/>
      <c r="ACO35" s="61"/>
      <c r="ACP35" s="61"/>
      <c r="ACQ35" s="61"/>
      <c r="ACR35" s="61"/>
      <c r="ACS35" s="61"/>
      <c r="ACT35" s="61"/>
      <c r="ACU35" s="61"/>
      <c r="ACV35" s="61"/>
      <c r="ACW35" s="61"/>
      <c r="ACX35" s="61"/>
      <c r="ACY35" s="61"/>
      <c r="ACZ35" s="61"/>
      <c r="ADA35" s="61"/>
      <c r="ADB35" s="61"/>
      <c r="ADC35" s="61"/>
      <c r="ADD35" s="61"/>
      <c r="ADE35" s="61"/>
      <c r="ADF35" s="61"/>
      <c r="ADG35" s="61"/>
      <c r="ADH35" s="61"/>
      <c r="ADI35" s="61"/>
      <c r="ADJ35" s="61"/>
      <c r="ADK35" s="61"/>
      <c r="ADL35" s="61"/>
      <c r="ADM35" s="61"/>
      <c r="ADN35" s="61"/>
      <c r="ADO35" s="61"/>
      <c r="ADP35" s="61"/>
      <c r="ADQ35" s="61"/>
      <c r="ADR35" s="61"/>
      <c r="ADS35" s="61"/>
      <c r="ADT35" s="61"/>
      <c r="ADU35" s="61"/>
      <c r="ADV35" s="61"/>
      <c r="ADW35" s="61"/>
      <c r="ADX35" s="61"/>
      <c r="ADY35" s="61"/>
      <c r="ADZ35" s="61"/>
      <c r="AEA35" s="61"/>
      <c r="AEB35" s="61"/>
      <c r="AEC35" s="61"/>
      <c r="AED35" s="61"/>
      <c r="AEE35" s="61"/>
      <c r="AEF35" s="61"/>
      <c r="AEG35" s="61"/>
      <c r="AEH35" s="61"/>
      <c r="AEI35" s="61"/>
      <c r="AEJ35" s="61"/>
      <c r="AEK35" s="61"/>
      <c r="AEL35" s="61"/>
      <c r="AEM35" s="61"/>
      <c r="AEN35" s="61"/>
      <c r="AEO35" s="61"/>
      <c r="AEP35" s="61"/>
      <c r="AEQ35" s="61"/>
      <c r="AER35" s="61"/>
      <c r="AES35" s="61"/>
      <c r="AET35" s="61"/>
      <c r="AEU35" s="61"/>
      <c r="AEV35" s="61"/>
      <c r="AEW35" s="61"/>
      <c r="AEX35" s="61"/>
      <c r="AEY35" s="61"/>
      <c r="AEZ35" s="61"/>
      <c r="AFA35" s="61"/>
      <c r="AFB35" s="61"/>
      <c r="AFC35" s="61"/>
      <c r="AFD35" s="61"/>
      <c r="AFE35" s="61"/>
      <c r="AFF35" s="61"/>
      <c r="AFG35" s="61"/>
      <c r="AFH35" s="61"/>
      <c r="AFI35" s="61"/>
      <c r="AFJ35" s="61"/>
      <c r="AFK35" s="61"/>
      <c r="AFL35" s="61"/>
      <c r="AFM35" s="61"/>
      <c r="AFN35" s="61"/>
      <c r="AFO35" s="61"/>
      <c r="AFP35" s="61"/>
      <c r="AFQ35" s="61"/>
      <c r="AFR35" s="61"/>
      <c r="AFS35" s="61"/>
      <c r="AFT35" s="61"/>
      <c r="AFU35" s="61"/>
      <c r="AFV35" s="61"/>
      <c r="AFW35" s="61"/>
      <c r="AFX35" s="61"/>
      <c r="AFY35" s="61"/>
      <c r="AFZ35" s="61"/>
      <c r="AGA35" s="61"/>
      <c r="AGB35" s="61"/>
      <c r="AGC35" s="61"/>
      <c r="AGD35" s="61"/>
      <c r="AGE35" s="61"/>
      <c r="AGF35" s="61"/>
      <c r="AGG35" s="61"/>
      <c r="AGH35" s="61"/>
      <c r="AGI35" s="61"/>
      <c r="AGJ35" s="61"/>
      <c r="AGK35" s="61"/>
      <c r="AGL35" s="61"/>
      <c r="AGM35" s="61"/>
      <c r="AGN35" s="61"/>
      <c r="AGO35" s="61"/>
      <c r="AGP35" s="61"/>
      <c r="AGQ35" s="61"/>
      <c r="AGR35" s="61"/>
      <c r="AGS35" s="61"/>
      <c r="AGT35" s="61"/>
      <c r="AGU35" s="61"/>
      <c r="AGV35" s="61"/>
      <c r="AGW35" s="61"/>
      <c r="AGX35" s="61"/>
      <c r="AGY35" s="61"/>
      <c r="AGZ35" s="61"/>
      <c r="AHA35" s="61"/>
      <c r="AHB35" s="61"/>
      <c r="AHC35" s="61"/>
      <c r="AHD35" s="61"/>
      <c r="AHE35" s="61"/>
      <c r="AHF35" s="61"/>
      <c r="AHG35" s="61"/>
      <c r="AHH35" s="61"/>
      <c r="AHI35" s="61"/>
      <c r="AHJ35" s="61"/>
      <c r="AHK35" s="61"/>
      <c r="AHL35" s="61"/>
      <c r="AHM35" s="61"/>
      <c r="AHN35" s="61"/>
      <c r="AHO35" s="61"/>
      <c r="AHP35" s="61"/>
      <c r="AHQ35" s="61"/>
      <c r="AHR35" s="61"/>
      <c r="AHS35" s="61"/>
      <c r="AHT35" s="61"/>
      <c r="AHU35" s="61"/>
      <c r="AHV35" s="61"/>
      <c r="AHW35" s="61"/>
      <c r="AHX35" s="61"/>
      <c r="AHY35" s="61"/>
      <c r="AHZ35" s="61"/>
      <c r="AIA35" s="61"/>
      <c r="AIB35" s="61"/>
      <c r="AIC35" s="61"/>
      <c r="AID35" s="61"/>
      <c r="AIE35" s="61"/>
      <c r="AIF35" s="61"/>
      <c r="AIG35" s="61"/>
      <c r="AIH35" s="61"/>
      <c r="AII35" s="61"/>
      <c r="AIJ35" s="61"/>
      <c r="AIK35" s="61"/>
      <c r="AIL35" s="61"/>
      <c r="AIM35" s="61"/>
      <c r="AIN35" s="61"/>
      <c r="AIO35" s="61"/>
      <c r="AIP35" s="61"/>
      <c r="AIQ35" s="61"/>
      <c r="AIR35" s="61"/>
      <c r="AIS35" s="61"/>
      <c r="AIT35" s="61"/>
      <c r="AIU35" s="61"/>
      <c r="AIV35" s="61"/>
      <c r="AIW35" s="61"/>
      <c r="AIX35" s="61"/>
      <c r="AIY35" s="61"/>
      <c r="AIZ35" s="61"/>
      <c r="AJA35" s="61"/>
      <c r="AJB35" s="61"/>
      <c r="AJC35" s="61"/>
      <c r="AJD35" s="61"/>
      <c r="AJE35" s="61"/>
      <c r="AJF35" s="61"/>
      <c r="AJG35" s="61"/>
      <c r="AJH35" s="61"/>
      <c r="AJI35" s="61"/>
      <c r="AJJ35" s="61"/>
      <c r="AJK35" s="61"/>
      <c r="AJL35" s="61"/>
      <c r="AJM35" s="61"/>
      <c r="AJN35" s="61"/>
      <c r="AJO35" s="61"/>
      <c r="AJP35" s="61"/>
      <c r="AJQ35" s="61"/>
      <c r="AJR35" s="61"/>
      <c r="AJS35" s="61"/>
      <c r="AJT35" s="61"/>
      <c r="AJU35" s="61"/>
      <c r="AJV35" s="61"/>
      <c r="AJW35" s="61"/>
      <c r="AJX35" s="61"/>
      <c r="AJY35" s="61"/>
      <c r="AJZ35" s="61"/>
      <c r="AKA35" s="61"/>
      <c r="AKB35" s="61"/>
      <c r="AKC35" s="61"/>
      <c r="AKD35" s="61"/>
      <c r="AKE35" s="61"/>
      <c r="AKF35" s="61"/>
      <c r="AKG35" s="61"/>
      <c r="AKH35" s="61"/>
      <c r="AKI35" s="61"/>
      <c r="AKJ35" s="61"/>
      <c r="AKK35" s="61"/>
      <c r="AKL35" s="61"/>
      <c r="AKM35" s="61"/>
      <c r="AKN35" s="61"/>
      <c r="AKO35" s="61"/>
      <c r="AKP35" s="61"/>
      <c r="AKQ35" s="61"/>
      <c r="AKR35" s="61"/>
      <c r="AKS35" s="61"/>
      <c r="AKT35" s="61"/>
      <c r="AKU35" s="61"/>
      <c r="AKV35" s="61"/>
      <c r="AKW35" s="61"/>
      <c r="AKX35" s="61"/>
      <c r="AKY35" s="61"/>
      <c r="AKZ35" s="61"/>
      <c r="ALA35" s="61"/>
      <c r="ALB35" s="61"/>
      <c r="ALC35" s="61"/>
      <c r="ALD35" s="61"/>
      <c r="ALE35" s="61"/>
      <c r="ALF35" s="61"/>
      <c r="ALG35" s="61"/>
      <c r="ALH35" s="61"/>
      <c r="ALI35" s="61"/>
      <c r="ALJ35" s="61"/>
      <c r="ALK35" s="61"/>
      <c r="ALL35" s="61"/>
      <c r="ALM35" s="61"/>
      <c r="ALN35" s="61"/>
      <c r="ALO35" s="61"/>
      <c r="ALP35" s="61"/>
    </row>
    <row r="36" spans="1:1004" ht="18.75" customHeight="1" x14ac:dyDescent="0.25">
      <c r="A36" s="79"/>
      <c r="B36" s="87"/>
      <c r="C36" s="82" t="s">
        <v>69</v>
      </c>
      <c r="D36" s="47" t="s">
        <v>48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  <c r="VD36" s="61"/>
      <c r="VE36" s="61"/>
      <c r="VF36" s="61"/>
      <c r="VG36" s="61"/>
      <c r="VH36" s="61"/>
      <c r="VI36" s="61"/>
      <c r="VJ36" s="61"/>
      <c r="VK36" s="61"/>
      <c r="VL36" s="61"/>
      <c r="VM36" s="61"/>
      <c r="VN36" s="61"/>
      <c r="VO36" s="61"/>
      <c r="VP36" s="61"/>
      <c r="VQ36" s="61"/>
      <c r="VR36" s="61"/>
      <c r="VS36" s="61"/>
      <c r="VT36" s="61"/>
      <c r="VU36" s="61"/>
      <c r="VV36" s="61"/>
      <c r="VW36" s="61"/>
      <c r="VX36" s="61"/>
      <c r="VY36" s="61"/>
      <c r="VZ36" s="61"/>
      <c r="WA36" s="61"/>
      <c r="WB36" s="61"/>
      <c r="WC36" s="61"/>
      <c r="WD36" s="61"/>
      <c r="WE36" s="61"/>
      <c r="WF36" s="61"/>
      <c r="WG36" s="61"/>
      <c r="WH36" s="61"/>
      <c r="WI36" s="61"/>
      <c r="WJ36" s="61"/>
      <c r="WK36" s="61"/>
      <c r="WL36" s="61"/>
      <c r="WM36" s="61"/>
      <c r="WN36" s="61"/>
      <c r="WO36" s="61"/>
      <c r="WP36" s="61"/>
      <c r="WQ36" s="61"/>
      <c r="WR36" s="61"/>
      <c r="WS36" s="61"/>
      <c r="WT36" s="61"/>
      <c r="WU36" s="61"/>
      <c r="WV36" s="61"/>
      <c r="WW36" s="61"/>
      <c r="WX36" s="61"/>
      <c r="WY36" s="61"/>
      <c r="WZ36" s="61"/>
      <c r="XA36" s="61"/>
      <c r="XB36" s="61"/>
      <c r="XC36" s="61"/>
      <c r="XD36" s="61"/>
      <c r="XE36" s="61"/>
      <c r="XF36" s="61"/>
      <c r="XG36" s="61"/>
      <c r="XH36" s="61"/>
      <c r="XI36" s="61"/>
      <c r="XJ36" s="61"/>
      <c r="XK36" s="61"/>
      <c r="XL36" s="61"/>
      <c r="XM36" s="61"/>
      <c r="XN36" s="61"/>
      <c r="XO36" s="61"/>
      <c r="XP36" s="61"/>
      <c r="XQ36" s="61"/>
      <c r="XR36" s="61"/>
      <c r="XS36" s="61"/>
      <c r="XT36" s="61"/>
      <c r="XU36" s="61"/>
      <c r="XV36" s="61"/>
      <c r="XW36" s="61"/>
      <c r="XX36" s="61"/>
      <c r="XY36" s="61"/>
      <c r="XZ36" s="61"/>
      <c r="YA36" s="61"/>
      <c r="YB36" s="61"/>
      <c r="YC36" s="61"/>
      <c r="YD36" s="61"/>
      <c r="YE36" s="61"/>
      <c r="YF36" s="61"/>
      <c r="YG36" s="61"/>
      <c r="YH36" s="61"/>
      <c r="YI36" s="61"/>
      <c r="YJ36" s="61"/>
      <c r="YK36" s="61"/>
      <c r="YL36" s="61"/>
      <c r="YM36" s="61"/>
      <c r="YN36" s="61"/>
      <c r="YO36" s="61"/>
      <c r="YP36" s="61"/>
      <c r="YQ36" s="61"/>
      <c r="YR36" s="61"/>
      <c r="YS36" s="61"/>
      <c r="YT36" s="61"/>
      <c r="YU36" s="61"/>
      <c r="YV36" s="61"/>
      <c r="YW36" s="61"/>
      <c r="YX36" s="61"/>
      <c r="YY36" s="61"/>
      <c r="YZ36" s="61"/>
      <c r="ZA36" s="61"/>
      <c r="ZB36" s="61"/>
      <c r="ZC36" s="61"/>
      <c r="ZD36" s="61"/>
      <c r="ZE36" s="61"/>
      <c r="ZF36" s="61"/>
      <c r="ZG36" s="61"/>
      <c r="ZH36" s="61"/>
      <c r="ZI36" s="61"/>
      <c r="ZJ36" s="61"/>
      <c r="ZK36" s="61"/>
      <c r="ZL36" s="61"/>
      <c r="ZM36" s="61"/>
      <c r="ZN36" s="61"/>
      <c r="ZO36" s="61"/>
      <c r="ZP36" s="61"/>
      <c r="ZQ36" s="61"/>
      <c r="ZR36" s="61"/>
      <c r="ZS36" s="61"/>
      <c r="ZT36" s="61"/>
      <c r="ZU36" s="61"/>
      <c r="ZV36" s="61"/>
      <c r="ZW36" s="61"/>
      <c r="ZX36" s="61"/>
      <c r="ZY36" s="61"/>
      <c r="ZZ36" s="61"/>
      <c r="AAA36" s="61"/>
      <c r="AAB36" s="61"/>
      <c r="AAC36" s="61"/>
      <c r="AAD36" s="61"/>
      <c r="AAE36" s="61"/>
      <c r="AAF36" s="61"/>
      <c r="AAG36" s="61"/>
      <c r="AAH36" s="61"/>
      <c r="AAI36" s="61"/>
      <c r="AAJ36" s="61"/>
      <c r="AAK36" s="61"/>
      <c r="AAL36" s="61"/>
      <c r="AAM36" s="61"/>
      <c r="AAN36" s="61"/>
      <c r="AAO36" s="61"/>
      <c r="AAP36" s="61"/>
      <c r="AAQ36" s="61"/>
      <c r="AAR36" s="61"/>
      <c r="AAS36" s="61"/>
      <c r="AAT36" s="61"/>
      <c r="AAU36" s="61"/>
      <c r="AAV36" s="61"/>
      <c r="AAW36" s="61"/>
      <c r="AAX36" s="61"/>
      <c r="AAY36" s="61"/>
      <c r="AAZ36" s="61"/>
      <c r="ABA36" s="61"/>
      <c r="ABB36" s="61"/>
      <c r="ABC36" s="61"/>
      <c r="ABD36" s="61"/>
      <c r="ABE36" s="61"/>
      <c r="ABF36" s="61"/>
      <c r="ABG36" s="61"/>
      <c r="ABH36" s="61"/>
      <c r="ABI36" s="61"/>
      <c r="ABJ36" s="61"/>
      <c r="ABK36" s="61"/>
      <c r="ABL36" s="61"/>
      <c r="ABM36" s="61"/>
      <c r="ABN36" s="61"/>
      <c r="ABO36" s="61"/>
      <c r="ABP36" s="61"/>
      <c r="ABQ36" s="61"/>
      <c r="ABR36" s="61"/>
      <c r="ABS36" s="61"/>
      <c r="ABT36" s="61"/>
      <c r="ABU36" s="61"/>
      <c r="ABV36" s="61"/>
      <c r="ABW36" s="61"/>
      <c r="ABX36" s="61"/>
      <c r="ABY36" s="61"/>
      <c r="ABZ36" s="61"/>
      <c r="ACA36" s="61"/>
      <c r="ACB36" s="61"/>
      <c r="ACC36" s="61"/>
      <c r="ACD36" s="61"/>
      <c r="ACE36" s="61"/>
      <c r="ACF36" s="61"/>
      <c r="ACG36" s="61"/>
      <c r="ACH36" s="61"/>
      <c r="ACI36" s="61"/>
      <c r="ACJ36" s="61"/>
      <c r="ACK36" s="61"/>
      <c r="ACL36" s="61"/>
      <c r="ACM36" s="61"/>
      <c r="ACN36" s="61"/>
      <c r="ACO36" s="61"/>
      <c r="ACP36" s="61"/>
      <c r="ACQ36" s="61"/>
      <c r="ACR36" s="61"/>
      <c r="ACS36" s="61"/>
      <c r="ACT36" s="61"/>
      <c r="ACU36" s="61"/>
      <c r="ACV36" s="61"/>
      <c r="ACW36" s="61"/>
      <c r="ACX36" s="61"/>
      <c r="ACY36" s="61"/>
      <c r="ACZ36" s="61"/>
      <c r="ADA36" s="61"/>
      <c r="ADB36" s="61"/>
      <c r="ADC36" s="61"/>
      <c r="ADD36" s="61"/>
      <c r="ADE36" s="61"/>
      <c r="ADF36" s="61"/>
      <c r="ADG36" s="61"/>
      <c r="ADH36" s="61"/>
      <c r="ADI36" s="61"/>
      <c r="ADJ36" s="61"/>
      <c r="ADK36" s="61"/>
      <c r="ADL36" s="61"/>
      <c r="ADM36" s="61"/>
      <c r="ADN36" s="61"/>
      <c r="ADO36" s="61"/>
      <c r="ADP36" s="61"/>
      <c r="ADQ36" s="61"/>
      <c r="ADR36" s="61"/>
      <c r="ADS36" s="61"/>
      <c r="ADT36" s="61"/>
      <c r="ADU36" s="61"/>
      <c r="ADV36" s="61"/>
      <c r="ADW36" s="61"/>
      <c r="ADX36" s="61"/>
      <c r="ADY36" s="61"/>
      <c r="ADZ36" s="61"/>
      <c r="AEA36" s="61"/>
      <c r="AEB36" s="61"/>
      <c r="AEC36" s="61"/>
      <c r="AED36" s="61"/>
      <c r="AEE36" s="61"/>
      <c r="AEF36" s="61"/>
      <c r="AEG36" s="61"/>
      <c r="AEH36" s="61"/>
      <c r="AEI36" s="61"/>
      <c r="AEJ36" s="61"/>
      <c r="AEK36" s="61"/>
      <c r="AEL36" s="61"/>
      <c r="AEM36" s="61"/>
      <c r="AEN36" s="61"/>
      <c r="AEO36" s="61"/>
      <c r="AEP36" s="61"/>
      <c r="AEQ36" s="61"/>
      <c r="AER36" s="61"/>
      <c r="AES36" s="61"/>
      <c r="AET36" s="61"/>
      <c r="AEU36" s="61"/>
      <c r="AEV36" s="61"/>
      <c r="AEW36" s="61"/>
      <c r="AEX36" s="61"/>
      <c r="AEY36" s="61"/>
      <c r="AEZ36" s="61"/>
      <c r="AFA36" s="61"/>
      <c r="AFB36" s="61"/>
      <c r="AFC36" s="61"/>
      <c r="AFD36" s="61"/>
      <c r="AFE36" s="61"/>
      <c r="AFF36" s="61"/>
      <c r="AFG36" s="61"/>
      <c r="AFH36" s="61"/>
      <c r="AFI36" s="61"/>
      <c r="AFJ36" s="61"/>
      <c r="AFK36" s="61"/>
      <c r="AFL36" s="61"/>
      <c r="AFM36" s="61"/>
      <c r="AFN36" s="61"/>
      <c r="AFO36" s="61"/>
      <c r="AFP36" s="61"/>
      <c r="AFQ36" s="61"/>
      <c r="AFR36" s="61"/>
      <c r="AFS36" s="61"/>
      <c r="AFT36" s="61"/>
      <c r="AFU36" s="61"/>
      <c r="AFV36" s="61"/>
      <c r="AFW36" s="61"/>
      <c r="AFX36" s="61"/>
      <c r="AFY36" s="61"/>
      <c r="AFZ36" s="61"/>
      <c r="AGA36" s="61"/>
      <c r="AGB36" s="61"/>
      <c r="AGC36" s="61"/>
      <c r="AGD36" s="61"/>
      <c r="AGE36" s="61"/>
      <c r="AGF36" s="61"/>
      <c r="AGG36" s="61"/>
      <c r="AGH36" s="61"/>
      <c r="AGI36" s="61"/>
      <c r="AGJ36" s="61"/>
      <c r="AGK36" s="61"/>
      <c r="AGL36" s="61"/>
      <c r="AGM36" s="61"/>
      <c r="AGN36" s="61"/>
      <c r="AGO36" s="61"/>
      <c r="AGP36" s="61"/>
      <c r="AGQ36" s="61"/>
      <c r="AGR36" s="61"/>
      <c r="AGS36" s="61"/>
      <c r="AGT36" s="61"/>
      <c r="AGU36" s="61"/>
      <c r="AGV36" s="61"/>
      <c r="AGW36" s="61"/>
      <c r="AGX36" s="61"/>
      <c r="AGY36" s="61"/>
      <c r="AGZ36" s="61"/>
      <c r="AHA36" s="61"/>
      <c r="AHB36" s="61"/>
      <c r="AHC36" s="61"/>
      <c r="AHD36" s="61"/>
      <c r="AHE36" s="61"/>
      <c r="AHF36" s="61"/>
      <c r="AHG36" s="61"/>
      <c r="AHH36" s="61"/>
      <c r="AHI36" s="61"/>
      <c r="AHJ36" s="61"/>
      <c r="AHK36" s="61"/>
      <c r="AHL36" s="61"/>
      <c r="AHM36" s="61"/>
      <c r="AHN36" s="61"/>
      <c r="AHO36" s="61"/>
      <c r="AHP36" s="61"/>
      <c r="AHQ36" s="61"/>
      <c r="AHR36" s="61"/>
      <c r="AHS36" s="61"/>
      <c r="AHT36" s="61"/>
      <c r="AHU36" s="61"/>
      <c r="AHV36" s="61"/>
      <c r="AHW36" s="61"/>
      <c r="AHX36" s="61"/>
      <c r="AHY36" s="61"/>
      <c r="AHZ36" s="61"/>
      <c r="AIA36" s="61"/>
      <c r="AIB36" s="61"/>
      <c r="AIC36" s="61"/>
      <c r="AID36" s="61"/>
      <c r="AIE36" s="61"/>
      <c r="AIF36" s="61"/>
      <c r="AIG36" s="61"/>
      <c r="AIH36" s="61"/>
      <c r="AII36" s="61"/>
      <c r="AIJ36" s="61"/>
      <c r="AIK36" s="61"/>
      <c r="AIL36" s="61"/>
      <c r="AIM36" s="61"/>
      <c r="AIN36" s="61"/>
      <c r="AIO36" s="61"/>
      <c r="AIP36" s="61"/>
      <c r="AIQ36" s="61"/>
      <c r="AIR36" s="61"/>
      <c r="AIS36" s="61"/>
      <c r="AIT36" s="61"/>
      <c r="AIU36" s="61"/>
      <c r="AIV36" s="61"/>
      <c r="AIW36" s="61"/>
      <c r="AIX36" s="61"/>
      <c r="AIY36" s="61"/>
      <c r="AIZ36" s="61"/>
      <c r="AJA36" s="61"/>
      <c r="AJB36" s="61"/>
      <c r="AJC36" s="61"/>
      <c r="AJD36" s="61"/>
      <c r="AJE36" s="61"/>
      <c r="AJF36" s="61"/>
      <c r="AJG36" s="61"/>
      <c r="AJH36" s="61"/>
      <c r="AJI36" s="61"/>
      <c r="AJJ36" s="61"/>
      <c r="AJK36" s="61"/>
      <c r="AJL36" s="61"/>
      <c r="AJM36" s="61"/>
      <c r="AJN36" s="61"/>
      <c r="AJO36" s="61"/>
      <c r="AJP36" s="61"/>
      <c r="AJQ36" s="61"/>
      <c r="AJR36" s="61"/>
      <c r="AJS36" s="61"/>
      <c r="AJT36" s="61"/>
      <c r="AJU36" s="61"/>
      <c r="AJV36" s="61"/>
      <c r="AJW36" s="61"/>
      <c r="AJX36" s="61"/>
      <c r="AJY36" s="61"/>
      <c r="AJZ36" s="61"/>
      <c r="AKA36" s="61"/>
      <c r="AKB36" s="61"/>
      <c r="AKC36" s="61"/>
      <c r="AKD36" s="61"/>
      <c r="AKE36" s="61"/>
      <c r="AKF36" s="61"/>
      <c r="AKG36" s="61"/>
      <c r="AKH36" s="61"/>
      <c r="AKI36" s="61"/>
      <c r="AKJ36" s="61"/>
      <c r="AKK36" s="61"/>
      <c r="AKL36" s="61"/>
      <c r="AKM36" s="61"/>
      <c r="AKN36" s="61"/>
      <c r="AKO36" s="61"/>
      <c r="AKP36" s="61"/>
      <c r="AKQ36" s="61"/>
      <c r="AKR36" s="61"/>
      <c r="AKS36" s="61"/>
      <c r="AKT36" s="61"/>
      <c r="AKU36" s="61"/>
      <c r="AKV36" s="61"/>
      <c r="AKW36" s="61"/>
      <c r="AKX36" s="61"/>
      <c r="AKY36" s="61"/>
      <c r="AKZ36" s="61"/>
      <c r="ALA36" s="61"/>
      <c r="ALB36" s="61"/>
      <c r="ALC36" s="61"/>
      <c r="ALD36" s="61"/>
      <c r="ALE36" s="61"/>
      <c r="ALF36" s="61"/>
      <c r="ALG36" s="61"/>
      <c r="ALH36" s="61"/>
      <c r="ALI36" s="61"/>
      <c r="ALJ36" s="61"/>
      <c r="ALK36" s="61"/>
      <c r="ALL36" s="61"/>
      <c r="ALM36" s="61"/>
      <c r="ALN36" s="61"/>
      <c r="ALO36" s="61"/>
      <c r="ALP36" s="61"/>
    </row>
    <row r="37" spans="1:1004" ht="18.75" customHeight="1" x14ac:dyDescent="0.25">
      <c r="A37" s="80"/>
      <c r="B37" s="88"/>
      <c r="C37" s="83"/>
      <c r="D37" s="48" t="s">
        <v>49</v>
      </c>
      <c r="E37" s="61"/>
      <c r="F37" s="61"/>
      <c r="G37" s="61">
        <v>3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  <c r="VD37" s="61"/>
      <c r="VE37" s="61"/>
      <c r="VF37" s="61"/>
      <c r="VG37" s="61"/>
      <c r="VH37" s="61"/>
      <c r="VI37" s="61"/>
      <c r="VJ37" s="61"/>
      <c r="VK37" s="61"/>
      <c r="VL37" s="61"/>
      <c r="VM37" s="61"/>
      <c r="VN37" s="61"/>
      <c r="VO37" s="61"/>
      <c r="VP37" s="61"/>
      <c r="VQ37" s="61"/>
      <c r="VR37" s="61"/>
      <c r="VS37" s="61"/>
      <c r="VT37" s="61"/>
      <c r="VU37" s="61"/>
      <c r="VV37" s="61"/>
      <c r="VW37" s="61"/>
      <c r="VX37" s="61"/>
      <c r="VY37" s="61"/>
      <c r="VZ37" s="61"/>
      <c r="WA37" s="61"/>
      <c r="WB37" s="61"/>
      <c r="WC37" s="61"/>
      <c r="WD37" s="61"/>
      <c r="WE37" s="61"/>
      <c r="WF37" s="61"/>
      <c r="WG37" s="61"/>
      <c r="WH37" s="61"/>
      <c r="WI37" s="61"/>
      <c r="WJ37" s="61"/>
      <c r="WK37" s="61"/>
      <c r="WL37" s="61"/>
      <c r="WM37" s="61"/>
      <c r="WN37" s="61"/>
      <c r="WO37" s="61"/>
      <c r="WP37" s="61"/>
      <c r="WQ37" s="61"/>
      <c r="WR37" s="61"/>
      <c r="WS37" s="61"/>
      <c r="WT37" s="61"/>
      <c r="WU37" s="61"/>
      <c r="WV37" s="61"/>
      <c r="WW37" s="61"/>
      <c r="WX37" s="61"/>
      <c r="WY37" s="61"/>
      <c r="WZ37" s="61"/>
      <c r="XA37" s="61"/>
      <c r="XB37" s="61"/>
      <c r="XC37" s="61"/>
      <c r="XD37" s="61"/>
      <c r="XE37" s="61"/>
      <c r="XF37" s="61"/>
      <c r="XG37" s="61"/>
      <c r="XH37" s="61"/>
      <c r="XI37" s="61"/>
      <c r="XJ37" s="61"/>
      <c r="XK37" s="61"/>
      <c r="XL37" s="61"/>
      <c r="XM37" s="61"/>
      <c r="XN37" s="61"/>
      <c r="XO37" s="61"/>
      <c r="XP37" s="61"/>
      <c r="XQ37" s="61"/>
      <c r="XR37" s="61"/>
      <c r="XS37" s="61"/>
      <c r="XT37" s="61"/>
      <c r="XU37" s="61"/>
      <c r="XV37" s="61"/>
      <c r="XW37" s="61"/>
      <c r="XX37" s="61"/>
      <c r="XY37" s="61"/>
      <c r="XZ37" s="61"/>
      <c r="YA37" s="61"/>
      <c r="YB37" s="61"/>
      <c r="YC37" s="61"/>
      <c r="YD37" s="61"/>
      <c r="YE37" s="61"/>
      <c r="YF37" s="61"/>
      <c r="YG37" s="61"/>
      <c r="YH37" s="61"/>
      <c r="YI37" s="61"/>
      <c r="YJ37" s="61"/>
      <c r="YK37" s="61"/>
      <c r="YL37" s="61"/>
      <c r="YM37" s="61"/>
      <c r="YN37" s="61"/>
      <c r="YO37" s="61"/>
      <c r="YP37" s="61"/>
      <c r="YQ37" s="61"/>
      <c r="YR37" s="61"/>
      <c r="YS37" s="61"/>
      <c r="YT37" s="61"/>
      <c r="YU37" s="61"/>
      <c r="YV37" s="61"/>
      <c r="YW37" s="61"/>
      <c r="YX37" s="61"/>
      <c r="YY37" s="61"/>
      <c r="YZ37" s="61"/>
      <c r="ZA37" s="61"/>
      <c r="ZB37" s="61"/>
      <c r="ZC37" s="61"/>
      <c r="ZD37" s="61"/>
      <c r="ZE37" s="61"/>
      <c r="ZF37" s="61"/>
      <c r="ZG37" s="61"/>
      <c r="ZH37" s="61"/>
      <c r="ZI37" s="61"/>
      <c r="ZJ37" s="61"/>
      <c r="ZK37" s="61"/>
      <c r="ZL37" s="61"/>
      <c r="ZM37" s="61"/>
      <c r="ZN37" s="61"/>
      <c r="ZO37" s="61"/>
      <c r="ZP37" s="61"/>
      <c r="ZQ37" s="61"/>
      <c r="ZR37" s="61"/>
      <c r="ZS37" s="61"/>
      <c r="ZT37" s="61"/>
      <c r="ZU37" s="61"/>
      <c r="ZV37" s="61"/>
      <c r="ZW37" s="61"/>
      <c r="ZX37" s="61"/>
      <c r="ZY37" s="61"/>
      <c r="ZZ37" s="61"/>
      <c r="AAA37" s="61"/>
      <c r="AAB37" s="61"/>
      <c r="AAC37" s="61"/>
      <c r="AAD37" s="61"/>
      <c r="AAE37" s="61"/>
      <c r="AAF37" s="61"/>
      <c r="AAG37" s="61"/>
      <c r="AAH37" s="61"/>
      <c r="AAI37" s="61"/>
      <c r="AAJ37" s="61"/>
      <c r="AAK37" s="61"/>
      <c r="AAL37" s="61"/>
      <c r="AAM37" s="61"/>
      <c r="AAN37" s="61"/>
      <c r="AAO37" s="61"/>
      <c r="AAP37" s="61"/>
      <c r="AAQ37" s="61"/>
      <c r="AAR37" s="61"/>
      <c r="AAS37" s="61"/>
      <c r="AAT37" s="61"/>
      <c r="AAU37" s="61"/>
      <c r="AAV37" s="61"/>
      <c r="AAW37" s="61"/>
      <c r="AAX37" s="61"/>
      <c r="AAY37" s="61"/>
      <c r="AAZ37" s="61"/>
      <c r="ABA37" s="61"/>
      <c r="ABB37" s="61"/>
      <c r="ABC37" s="61"/>
      <c r="ABD37" s="61"/>
      <c r="ABE37" s="61"/>
      <c r="ABF37" s="61"/>
      <c r="ABG37" s="61"/>
      <c r="ABH37" s="61"/>
      <c r="ABI37" s="61"/>
      <c r="ABJ37" s="61"/>
      <c r="ABK37" s="61"/>
      <c r="ABL37" s="61"/>
      <c r="ABM37" s="61"/>
      <c r="ABN37" s="61"/>
      <c r="ABO37" s="61"/>
      <c r="ABP37" s="61"/>
      <c r="ABQ37" s="61"/>
      <c r="ABR37" s="61"/>
      <c r="ABS37" s="61"/>
      <c r="ABT37" s="61"/>
      <c r="ABU37" s="61"/>
      <c r="ABV37" s="61"/>
      <c r="ABW37" s="61"/>
      <c r="ABX37" s="61"/>
      <c r="ABY37" s="61"/>
      <c r="ABZ37" s="61"/>
      <c r="ACA37" s="61"/>
      <c r="ACB37" s="61"/>
      <c r="ACC37" s="61"/>
      <c r="ACD37" s="61"/>
      <c r="ACE37" s="61"/>
      <c r="ACF37" s="61"/>
      <c r="ACG37" s="61"/>
      <c r="ACH37" s="61"/>
      <c r="ACI37" s="61"/>
      <c r="ACJ37" s="61"/>
      <c r="ACK37" s="61"/>
      <c r="ACL37" s="61"/>
      <c r="ACM37" s="61"/>
      <c r="ACN37" s="61"/>
      <c r="ACO37" s="61"/>
      <c r="ACP37" s="61"/>
      <c r="ACQ37" s="61"/>
      <c r="ACR37" s="61"/>
      <c r="ACS37" s="61"/>
      <c r="ACT37" s="61"/>
      <c r="ACU37" s="61"/>
      <c r="ACV37" s="61"/>
      <c r="ACW37" s="61"/>
      <c r="ACX37" s="61"/>
      <c r="ACY37" s="61"/>
      <c r="ACZ37" s="61"/>
      <c r="ADA37" s="61"/>
      <c r="ADB37" s="61"/>
      <c r="ADC37" s="61"/>
      <c r="ADD37" s="61"/>
      <c r="ADE37" s="61"/>
      <c r="ADF37" s="61"/>
      <c r="ADG37" s="61"/>
      <c r="ADH37" s="61"/>
      <c r="ADI37" s="61"/>
      <c r="ADJ37" s="61"/>
      <c r="ADK37" s="61"/>
      <c r="ADL37" s="61"/>
      <c r="ADM37" s="61"/>
      <c r="ADN37" s="61"/>
      <c r="ADO37" s="61"/>
      <c r="ADP37" s="61"/>
      <c r="ADQ37" s="61"/>
      <c r="ADR37" s="61"/>
      <c r="ADS37" s="61"/>
      <c r="ADT37" s="61"/>
      <c r="ADU37" s="61"/>
      <c r="ADV37" s="61"/>
      <c r="ADW37" s="61"/>
      <c r="ADX37" s="61"/>
      <c r="ADY37" s="61"/>
      <c r="ADZ37" s="61"/>
      <c r="AEA37" s="61"/>
      <c r="AEB37" s="61"/>
      <c r="AEC37" s="61"/>
      <c r="AED37" s="61"/>
      <c r="AEE37" s="61"/>
      <c r="AEF37" s="61"/>
      <c r="AEG37" s="61"/>
      <c r="AEH37" s="61"/>
      <c r="AEI37" s="61"/>
      <c r="AEJ37" s="61"/>
      <c r="AEK37" s="61"/>
      <c r="AEL37" s="61"/>
      <c r="AEM37" s="61"/>
      <c r="AEN37" s="61"/>
      <c r="AEO37" s="61"/>
      <c r="AEP37" s="61"/>
      <c r="AEQ37" s="61"/>
      <c r="AER37" s="61"/>
      <c r="AES37" s="61"/>
      <c r="AET37" s="61"/>
      <c r="AEU37" s="61"/>
      <c r="AEV37" s="61"/>
      <c r="AEW37" s="61"/>
      <c r="AEX37" s="61"/>
      <c r="AEY37" s="61"/>
      <c r="AEZ37" s="61"/>
      <c r="AFA37" s="61"/>
      <c r="AFB37" s="61"/>
      <c r="AFC37" s="61"/>
      <c r="AFD37" s="61"/>
      <c r="AFE37" s="61"/>
      <c r="AFF37" s="61"/>
      <c r="AFG37" s="61"/>
      <c r="AFH37" s="61"/>
      <c r="AFI37" s="61"/>
      <c r="AFJ37" s="61"/>
      <c r="AFK37" s="61"/>
      <c r="AFL37" s="61"/>
      <c r="AFM37" s="61"/>
      <c r="AFN37" s="61"/>
      <c r="AFO37" s="61"/>
      <c r="AFP37" s="61"/>
      <c r="AFQ37" s="61"/>
      <c r="AFR37" s="61"/>
      <c r="AFS37" s="61"/>
      <c r="AFT37" s="61"/>
      <c r="AFU37" s="61"/>
      <c r="AFV37" s="61"/>
      <c r="AFW37" s="61"/>
      <c r="AFX37" s="61"/>
      <c r="AFY37" s="61"/>
      <c r="AFZ37" s="61"/>
      <c r="AGA37" s="61"/>
      <c r="AGB37" s="61"/>
      <c r="AGC37" s="61"/>
      <c r="AGD37" s="61"/>
      <c r="AGE37" s="61"/>
      <c r="AGF37" s="61"/>
      <c r="AGG37" s="61"/>
      <c r="AGH37" s="61"/>
      <c r="AGI37" s="61"/>
      <c r="AGJ37" s="61"/>
      <c r="AGK37" s="61"/>
      <c r="AGL37" s="61"/>
      <c r="AGM37" s="61"/>
      <c r="AGN37" s="61"/>
      <c r="AGO37" s="61"/>
      <c r="AGP37" s="61"/>
      <c r="AGQ37" s="61"/>
      <c r="AGR37" s="61"/>
      <c r="AGS37" s="61"/>
      <c r="AGT37" s="61"/>
      <c r="AGU37" s="61"/>
      <c r="AGV37" s="61"/>
      <c r="AGW37" s="61"/>
      <c r="AGX37" s="61"/>
      <c r="AGY37" s="61"/>
      <c r="AGZ37" s="61"/>
      <c r="AHA37" s="61"/>
      <c r="AHB37" s="61"/>
      <c r="AHC37" s="61"/>
      <c r="AHD37" s="61"/>
      <c r="AHE37" s="61"/>
      <c r="AHF37" s="61"/>
      <c r="AHG37" s="61"/>
      <c r="AHH37" s="61"/>
      <c r="AHI37" s="61"/>
      <c r="AHJ37" s="61"/>
      <c r="AHK37" s="61"/>
      <c r="AHL37" s="61"/>
      <c r="AHM37" s="61"/>
      <c r="AHN37" s="61"/>
      <c r="AHO37" s="61"/>
      <c r="AHP37" s="61"/>
      <c r="AHQ37" s="61"/>
      <c r="AHR37" s="61"/>
      <c r="AHS37" s="61"/>
      <c r="AHT37" s="61"/>
      <c r="AHU37" s="61"/>
      <c r="AHV37" s="61"/>
      <c r="AHW37" s="61"/>
      <c r="AHX37" s="61"/>
      <c r="AHY37" s="61"/>
      <c r="AHZ37" s="61"/>
      <c r="AIA37" s="61"/>
      <c r="AIB37" s="61"/>
      <c r="AIC37" s="61"/>
      <c r="AID37" s="61"/>
      <c r="AIE37" s="61"/>
      <c r="AIF37" s="61"/>
      <c r="AIG37" s="61"/>
      <c r="AIH37" s="61"/>
      <c r="AII37" s="61"/>
      <c r="AIJ37" s="61"/>
      <c r="AIK37" s="61"/>
      <c r="AIL37" s="61"/>
      <c r="AIM37" s="61"/>
      <c r="AIN37" s="61"/>
      <c r="AIO37" s="61"/>
      <c r="AIP37" s="61"/>
      <c r="AIQ37" s="61"/>
      <c r="AIR37" s="61"/>
      <c r="AIS37" s="61"/>
      <c r="AIT37" s="61"/>
      <c r="AIU37" s="61"/>
      <c r="AIV37" s="61"/>
      <c r="AIW37" s="61"/>
      <c r="AIX37" s="61"/>
      <c r="AIY37" s="61"/>
      <c r="AIZ37" s="61"/>
      <c r="AJA37" s="61"/>
      <c r="AJB37" s="61"/>
      <c r="AJC37" s="61"/>
      <c r="AJD37" s="61"/>
      <c r="AJE37" s="61"/>
      <c r="AJF37" s="61"/>
      <c r="AJG37" s="61"/>
      <c r="AJH37" s="61"/>
      <c r="AJI37" s="61"/>
      <c r="AJJ37" s="61"/>
      <c r="AJK37" s="61"/>
      <c r="AJL37" s="61"/>
      <c r="AJM37" s="61"/>
      <c r="AJN37" s="61"/>
      <c r="AJO37" s="61"/>
      <c r="AJP37" s="61"/>
      <c r="AJQ37" s="61"/>
      <c r="AJR37" s="61"/>
      <c r="AJS37" s="61"/>
      <c r="AJT37" s="61"/>
      <c r="AJU37" s="61"/>
      <c r="AJV37" s="61"/>
      <c r="AJW37" s="61"/>
      <c r="AJX37" s="61"/>
      <c r="AJY37" s="61"/>
      <c r="AJZ37" s="61"/>
      <c r="AKA37" s="61"/>
      <c r="AKB37" s="61"/>
      <c r="AKC37" s="61"/>
      <c r="AKD37" s="61"/>
      <c r="AKE37" s="61"/>
      <c r="AKF37" s="61"/>
      <c r="AKG37" s="61"/>
      <c r="AKH37" s="61"/>
      <c r="AKI37" s="61"/>
      <c r="AKJ37" s="61"/>
      <c r="AKK37" s="61"/>
      <c r="AKL37" s="61"/>
      <c r="AKM37" s="61"/>
      <c r="AKN37" s="61"/>
      <c r="AKO37" s="61"/>
      <c r="AKP37" s="61"/>
      <c r="AKQ37" s="61"/>
      <c r="AKR37" s="61"/>
      <c r="AKS37" s="61"/>
      <c r="AKT37" s="61"/>
      <c r="AKU37" s="61"/>
      <c r="AKV37" s="61"/>
      <c r="AKW37" s="61"/>
      <c r="AKX37" s="61"/>
      <c r="AKY37" s="61"/>
      <c r="AKZ37" s="61"/>
      <c r="ALA37" s="61"/>
      <c r="ALB37" s="61"/>
      <c r="ALC37" s="61"/>
      <c r="ALD37" s="61"/>
      <c r="ALE37" s="61"/>
      <c r="ALF37" s="61"/>
      <c r="ALG37" s="61"/>
      <c r="ALH37" s="61"/>
      <c r="ALI37" s="61"/>
      <c r="ALJ37" s="61"/>
      <c r="ALK37" s="61"/>
      <c r="ALL37" s="61"/>
      <c r="ALM37" s="61"/>
      <c r="ALN37" s="61"/>
      <c r="ALO37" s="61"/>
      <c r="ALP37" s="61"/>
    </row>
    <row r="38" spans="1:1004" x14ac:dyDescent="0.3">
      <c r="A38" s="47" t="s">
        <v>48</v>
      </c>
      <c r="B38" s="49">
        <f t="shared" si="0"/>
        <v>0</v>
      </c>
      <c r="C38" s="85" t="s">
        <v>50</v>
      </c>
      <c r="D38" s="47" t="s">
        <v>48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  <c r="VD38" s="61"/>
      <c r="VE38" s="61"/>
      <c r="VF38" s="61"/>
      <c r="VG38" s="61"/>
      <c r="VH38" s="61"/>
      <c r="VI38" s="61"/>
      <c r="VJ38" s="61"/>
      <c r="VK38" s="61"/>
      <c r="VL38" s="61"/>
      <c r="VM38" s="61"/>
      <c r="VN38" s="61"/>
      <c r="VO38" s="61"/>
      <c r="VP38" s="61"/>
      <c r="VQ38" s="61"/>
      <c r="VR38" s="61"/>
      <c r="VS38" s="61"/>
      <c r="VT38" s="61"/>
      <c r="VU38" s="61"/>
      <c r="VV38" s="61"/>
      <c r="VW38" s="61"/>
      <c r="VX38" s="61"/>
      <c r="VY38" s="61"/>
      <c r="VZ38" s="61"/>
      <c r="WA38" s="61"/>
      <c r="WB38" s="61"/>
      <c r="WC38" s="61"/>
      <c r="WD38" s="61"/>
      <c r="WE38" s="61"/>
      <c r="WF38" s="61"/>
      <c r="WG38" s="61"/>
      <c r="WH38" s="61"/>
      <c r="WI38" s="61"/>
      <c r="WJ38" s="61"/>
      <c r="WK38" s="61"/>
      <c r="WL38" s="61"/>
      <c r="WM38" s="61"/>
      <c r="WN38" s="61"/>
      <c r="WO38" s="61"/>
      <c r="WP38" s="61"/>
      <c r="WQ38" s="61"/>
      <c r="WR38" s="61"/>
      <c r="WS38" s="61"/>
      <c r="WT38" s="61"/>
      <c r="WU38" s="61"/>
      <c r="WV38" s="61"/>
      <c r="WW38" s="61"/>
      <c r="WX38" s="61"/>
      <c r="WY38" s="61"/>
      <c r="WZ38" s="61"/>
      <c r="XA38" s="61"/>
      <c r="XB38" s="61"/>
      <c r="XC38" s="61"/>
      <c r="XD38" s="61"/>
      <c r="XE38" s="61"/>
      <c r="XF38" s="61"/>
      <c r="XG38" s="61"/>
      <c r="XH38" s="61"/>
      <c r="XI38" s="61"/>
      <c r="XJ38" s="61"/>
      <c r="XK38" s="61"/>
      <c r="XL38" s="61"/>
      <c r="XM38" s="61"/>
      <c r="XN38" s="61"/>
      <c r="XO38" s="61"/>
      <c r="XP38" s="61"/>
      <c r="XQ38" s="61"/>
      <c r="XR38" s="61"/>
      <c r="XS38" s="61"/>
      <c r="XT38" s="61"/>
      <c r="XU38" s="61"/>
      <c r="XV38" s="61"/>
      <c r="XW38" s="61"/>
      <c r="XX38" s="61"/>
      <c r="XY38" s="61"/>
      <c r="XZ38" s="61"/>
      <c r="YA38" s="61"/>
      <c r="YB38" s="61"/>
      <c r="YC38" s="61"/>
      <c r="YD38" s="61"/>
      <c r="YE38" s="61"/>
      <c r="YF38" s="61"/>
      <c r="YG38" s="61"/>
      <c r="YH38" s="61"/>
      <c r="YI38" s="61"/>
      <c r="YJ38" s="61"/>
      <c r="YK38" s="61"/>
      <c r="YL38" s="61"/>
      <c r="YM38" s="61"/>
      <c r="YN38" s="61"/>
      <c r="YO38" s="61"/>
      <c r="YP38" s="61"/>
      <c r="YQ38" s="61"/>
      <c r="YR38" s="61"/>
      <c r="YS38" s="61"/>
      <c r="YT38" s="61"/>
      <c r="YU38" s="61"/>
      <c r="YV38" s="61"/>
      <c r="YW38" s="61"/>
      <c r="YX38" s="61"/>
      <c r="YY38" s="61"/>
      <c r="YZ38" s="61"/>
      <c r="ZA38" s="61"/>
      <c r="ZB38" s="61"/>
      <c r="ZC38" s="61"/>
      <c r="ZD38" s="61"/>
      <c r="ZE38" s="61"/>
      <c r="ZF38" s="61"/>
      <c r="ZG38" s="61"/>
      <c r="ZH38" s="61"/>
      <c r="ZI38" s="61"/>
      <c r="ZJ38" s="61"/>
      <c r="ZK38" s="61"/>
      <c r="ZL38" s="61"/>
      <c r="ZM38" s="61"/>
      <c r="ZN38" s="61"/>
      <c r="ZO38" s="61"/>
      <c r="ZP38" s="61"/>
      <c r="ZQ38" s="61"/>
      <c r="ZR38" s="61"/>
      <c r="ZS38" s="61"/>
      <c r="ZT38" s="61"/>
      <c r="ZU38" s="61"/>
      <c r="ZV38" s="61"/>
      <c r="ZW38" s="61"/>
      <c r="ZX38" s="61"/>
      <c r="ZY38" s="61"/>
      <c r="ZZ38" s="61"/>
      <c r="AAA38" s="61"/>
      <c r="AAB38" s="61"/>
      <c r="AAC38" s="61"/>
      <c r="AAD38" s="61"/>
      <c r="AAE38" s="61"/>
      <c r="AAF38" s="61"/>
      <c r="AAG38" s="61"/>
      <c r="AAH38" s="61"/>
      <c r="AAI38" s="61"/>
      <c r="AAJ38" s="61"/>
      <c r="AAK38" s="61"/>
      <c r="AAL38" s="61"/>
      <c r="AAM38" s="61"/>
      <c r="AAN38" s="61"/>
      <c r="AAO38" s="61"/>
      <c r="AAP38" s="61"/>
      <c r="AAQ38" s="61"/>
      <c r="AAR38" s="61"/>
      <c r="AAS38" s="61"/>
      <c r="AAT38" s="61"/>
      <c r="AAU38" s="61"/>
      <c r="AAV38" s="61"/>
      <c r="AAW38" s="61"/>
      <c r="AAX38" s="61"/>
      <c r="AAY38" s="61"/>
      <c r="AAZ38" s="61"/>
      <c r="ABA38" s="61"/>
      <c r="ABB38" s="61"/>
      <c r="ABC38" s="61"/>
      <c r="ABD38" s="61"/>
      <c r="ABE38" s="61"/>
      <c r="ABF38" s="61"/>
      <c r="ABG38" s="61"/>
      <c r="ABH38" s="61"/>
      <c r="ABI38" s="61"/>
      <c r="ABJ38" s="61"/>
      <c r="ABK38" s="61"/>
      <c r="ABL38" s="61"/>
      <c r="ABM38" s="61"/>
      <c r="ABN38" s="61"/>
      <c r="ABO38" s="61"/>
      <c r="ABP38" s="61"/>
      <c r="ABQ38" s="61"/>
      <c r="ABR38" s="61"/>
      <c r="ABS38" s="61"/>
      <c r="ABT38" s="61"/>
      <c r="ABU38" s="61"/>
      <c r="ABV38" s="61"/>
      <c r="ABW38" s="61"/>
      <c r="ABX38" s="61"/>
      <c r="ABY38" s="61"/>
      <c r="ABZ38" s="61"/>
      <c r="ACA38" s="61"/>
      <c r="ACB38" s="61"/>
      <c r="ACC38" s="61"/>
      <c r="ACD38" s="61"/>
      <c r="ACE38" s="61"/>
      <c r="ACF38" s="61"/>
      <c r="ACG38" s="61"/>
      <c r="ACH38" s="61"/>
      <c r="ACI38" s="61"/>
      <c r="ACJ38" s="61"/>
      <c r="ACK38" s="61"/>
      <c r="ACL38" s="61"/>
      <c r="ACM38" s="61"/>
      <c r="ACN38" s="61"/>
      <c r="ACO38" s="61"/>
      <c r="ACP38" s="61"/>
      <c r="ACQ38" s="61"/>
      <c r="ACR38" s="61"/>
      <c r="ACS38" s="61"/>
      <c r="ACT38" s="61"/>
      <c r="ACU38" s="61"/>
      <c r="ACV38" s="61"/>
      <c r="ACW38" s="61"/>
      <c r="ACX38" s="61"/>
      <c r="ACY38" s="61"/>
      <c r="ACZ38" s="61"/>
      <c r="ADA38" s="61"/>
      <c r="ADB38" s="61"/>
      <c r="ADC38" s="61"/>
      <c r="ADD38" s="61"/>
      <c r="ADE38" s="61"/>
      <c r="ADF38" s="61"/>
      <c r="ADG38" s="61"/>
      <c r="ADH38" s="61"/>
      <c r="ADI38" s="61"/>
      <c r="ADJ38" s="61"/>
      <c r="ADK38" s="61"/>
      <c r="ADL38" s="61"/>
      <c r="ADM38" s="61"/>
      <c r="ADN38" s="61"/>
      <c r="ADO38" s="61"/>
      <c r="ADP38" s="61"/>
      <c r="ADQ38" s="61"/>
      <c r="ADR38" s="61"/>
      <c r="ADS38" s="61"/>
      <c r="ADT38" s="61"/>
      <c r="ADU38" s="61"/>
      <c r="ADV38" s="61"/>
      <c r="ADW38" s="61"/>
      <c r="ADX38" s="61"/>
      <c r="ADY38" s="61"/>
      <c r="ADZ38" s="61"/>
      <c r="AEA38" s="61"/>
      <c r="AEB38" s="61"/>
      <c r="AEC38" s="61"/>
      <c r="AED38" s="61"/>
      <c r="AEE38" s="61"/>
      <c r="AEF38" s="61"/>
      <c r="AEG38" s="61"/>
      <c r="AEH38" s="61"/>
      <c r="AEI38" s="61"/>
      <c r="AEJ38" s="61"/>
      <c r="AEK38" s="61"/>
      <c r="AEL38" s="61"/>
      <c r="AEM38" s="61"/>
      <c r="AEN38" s="61"/>
      <c r="AEO38" s="61"/>
      <c r="AEP38" s="61"/>
      <c r="AEQ38" s="61"/>
      <c r="AER38" s="61"/>
      <c r="AES38" s="61"/>
      <c r="AET38" s="61"/>
      <c r="AEU38" s="61"/>
      <c r="AEV38" s="61"/>
      <c r="AEW38" s="61"/>
      <c r="AEX38" s="61"/>
      <c r="AEY38" s="61"/>
      <c r="AEZ38" s="61"/>
      <c r="AFA38" s="61"/>
      <c r="AFB38" s="61"/>
      <c r="AFC38" s="61"/>
      <c r="AFD38" s="61"/>
      <c r="AFE38" s="61"/>
      <c r="AFF38" s="61"/>
      <c r="AFG38" s="61"/>
      <c r="AFH38" s="61"/>
      <c r="AFI38" s="61"/>
      <c r="AFJ38" s="61"/>
      <c r="AFK38" s="61"/>
      <c r="AFL38" s="61"/>
      <c r="AFM38" s="61"/>
      <c r="AFN38" s="61"/>
      <c r="AFO38" s="61"/>
      <c r="AFP38" s="61"/>
      <c r="AFQ38" s="61"/>
      <c r="AFR38" s="61"/>
      <c r="AFS38" s="61"/>
      <c r="AFT38" s="61"/>
      <c r="AFU38" s="61"/>
      <c r="AFV38" s="61"/>
      <c r="AFW38" s="61"/>
      <c r="AFX38" s="61"/>
      <c r="AFY38" s="61"/>
      <c r="AFZ38" s="61"/>
      <c r="AGA38" s="61"/>
      <c r="AGB38" s="61"/>
      <c r="AGC38" s="61"/>
      <c r="AGD38" s="61"/>
      <c r="AGE38" s="61"/>
      <c r="AGF38" s="61"/>
      <c r="AGG38" s="61"/>
      <c r="AGH38" s="61"/>
      <c r="AGI38" s="61"/>
      <c r="AGJ38" s="61"/>
      <c r="AGK38" s="61"/>
      <c r="AGL38" s="61"/>
      <c r="AGM38" s="61"/>
      <c r="AGN38" s="61"/>
      <c r="AGO38" s="61"/>
      <c r="AGP38" s="61"/>
      <c r="AGQ38" s="61"/>
      <c r="AGR38" s="61"/>
      <c r="AGS38" s="61"/>
      <c r="AGT38" s="61"/>
      <c r="AGU38" s="61"/>
      <c r="AGV38" s="61"/>
      <c r="AGW38" s="61"/>
      <c r="AGX38" s="61"/>
      <c r="AGY38" s="61"/>
      <c r="AGZ38" s="61"/>
      <c r="AHA38" s="61"/>
      <c r="AHB38" s="61"/>
      <c r="AHC38" s="61"/>
      <c r="AHD38" s="61"/>
      <c r="AHE38" s="61"/>
      <c r="AHF38" s="61"/>
      <c r="AHG38" s="61"/>
      <c r="AHH38" s="61"/>
      <c r="AHI38" s="61"/>
      <c r="AHJ38" s="61"/>
      <c r="AHK38" s="61"/>
      <c r="AHL38" s="61"/>
      <c r="AHM38" s="61"/>
      <c r="AHN38" s="61"/>
      <c r="AHO38" s="61"/>
      <c r="AHP38" s="61"/>
      <c r="AHQ38" s="61"/>
      <c r="AHR38" s="61"/>
      <c r="AHS38" s="61"/>
      <c r="AHT38" s="61"/>
      <c r="AHU38" s="61"/>
      <c r="AHV38" s="61"/>
      <c r="AHW38" s="61"/>
      <c r="AHX38" s="61"/>
      <c r="AHY38" s="61"/>
      <c r="AHZ38" s="61"/>
      <c r="AIA38" s="61"/>
      <c r="AIB38" s="61"/>
      <c r="AIC38" s="61"/>
      <c r="AID38" s="61"/>
      <c r="AIE38" s="61"/>
      <c r="AIF38" s="61"/>
      <c r="AIG38" s="61"/>
      <c r="AIH38" s="61"/>
      <c r="AII38" s="61"/>
      <c r="AIJ38" s="61"/>
      <c r="AIK38" s="61"/>
      <c r="AIL38" s="61"/>
      <c r="AIM38" s="61"/>
      <c r="AIN38" s="61"/>
      <c r="AIO38" s="61"/>
      <c r="AIP38" s="61"/>
      <c r="AIQ38" s="61"/>
      <c r="AIR38" s="61"/>
      <c r="AIS38" s="61"/>
      <c r="AIT38" s="61"/>
      <c r="AIU38" s="61"/>
      <c r="AIV38" s="61"/>
      <c r="AIW38" s="61"/>
      <c r="AIX38" s="61"/>
      <c r="AIY38" s="61"/>
      <c r="AIZ38" s="61"/>
      <c r="AJA38" s="61"/>
      <c r="AJB38" s="61"/>
      <c r="AJC38" s="61"/>
      <c r="AJD38" s="61"/>
      <c r="AJE38" s="61"/>
      <c r="AJF38" s="61"/>
      <c r="AJG38" s="61"/>
      <c r="AJH38" s="61"/>
      <c r="AJI38" s="61"/>
      <c r="AJJ38" s="61"/>
      <c r="AJK38" s="61"/>
      <c r="AJL38" s="61"/>
      <c r="AJM38" s="61"/>
      <c r="AJN38" s="61"/>
      <c r="AJO38" s="61"/>
      <c r="AJP38" s="61"/>
      <c r="AJQ38" s="61"/>
      <c r="AJR38" s="61"/>
      <c r="AJS38" s="61"/>
      <c r="AJT38" s="61"/>
      <c r="AJU38" s="61"/>
      <c r="AJV38" s="61"/>
      <c r="AJW38" s="61"/>
      <c r="AJX38" s="61"/>
      <c r="AJY38" s="61"/>
      <c r="AJZ38" s="61"/>
      <c r="AKA38" s="61"/>
      <c r="AKB38" s="61"/>
      <c r="AKC38" s="61"/>
      <c r="AKD38" s="61"/>
      <c r="AKE38" s="61"/>
      <c r="AKF38" s="61"/>
      <c r="AKG38" s="61"/>
      <c r="AKH38" s="61"/>
      <c r="AKI38" s="61"/>
      <c r="AKJ38" s="61"/>
      <c r="AKK38" s="61"/>
      <c r="AKL38" s="61"/>
      <c r="AKM38" s="61"/>
      <c r="AKN38" s="61"/>
      <c r="AKO38" s="61"/>
      <c r="AKP38" s="61"/>
      <c r="AKQ38" s="61"/>
      <c r="AKR38" s="61"/>
      <c r="AKS38" s="61"/>
      <c r="AKT38" s="61"/>
      <c r="AKU38" s="61"/>
      <c r="AKV38" s="61"/>
      <c r="AKW38" s="61"/>
      <c r="AKX38" s="61"/>
      <c r="AKY38" s="61"/>
      <c r="AKZ38" s="61"/>
      <c r="ALA38" s="61"/>
      <c r="ALB38" s="61"/>
      <c r="ALC38" s="61"/>
      <c r="ALD38" s="61"/>
      <c r="ALE38" s="61"/>
      <c r="ALF38" s="61"/>
      <c r="ALG38" s="61"/>
      <c r="ALH38" s="61"/>
      <c r="ALI38" s="61"/>
      <c r="ALJ38" s="61"/>
      <c r="ALK38" s="61"/>
      <c r="ALL38" s="61"/>
      <c r="ALM38" s="61"/>
      <c r="ALN38" s="61"/>
      <c r="ALO38" s="61"/>
      <c r="ALP38" s="61"/>
    </row>
    <row r="39" spans="1:1004" x14ac:dyDescent="0.3">
      <c r="A39" s="48" t="s">
        <v>49</v>
      </c>
      <c r="B39" s="49">
        <f t="shared" si="0"/>
        <v>0</v>
      </c>
      <c r="C39" s="85"/>
      <c r="D39" s="48" t="s">
        <v>49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  <c r="VD39" s="61"/>
      <c r="VE39" s="61"/>
      <c r="VF39" s="61"/>
      <c r="VG39" s="61"/>
      <c r="VH39" s="61"/>
      <c r="VI39" s="61"/>
      <c r="VJ39" s="61"/>
      <c r="VK39" s="61"/>
      <c r="VL39" s="61"/>
      <c r="VM39" s="61"/>
      <c r="VN39" s="61"/>
      <c r="VO39" s="61"/>
      <c r="VP39" s="61"/>
      <c r="VQ39" s="61"/>
      <c r="VR39" s="61"/>
      <c r="VS39" s="61"/>
      <c r="VT39" s="61"/>
      <c r="VU39" s="61"/>
      <c r="VV39" s="61"/>
      <c r="VW39" s="61"/>
      <c r="VX39" s="61"/>
      <c r="VY39" s="61"/>
      <c r="VZ39" s="61"/>
      <c r="WA39" s="61"/>
      <c r="WB39" s="61"/>
      <c r="WC39" s="61"/>
      <c r="WD39" s="61"/>
      <c r="WE39" s="61"/>
      <c r="WF39" s="61"/>
      <c r="WG39" s="61"/>
      <c r="WH39" s="61"/>
      <c r="WI39" s="61"/>
      <c r="WJ39" s="61"/>
      <c r="WK39" s="61"/>
      <c r="WL39" s="61"/>
      <c r="WM39" s="61"/>
      <c r="WN39" s="61"/>
      <c r="WO39" s="61"/>
      <c r="WP39" s="61"/>
      <c r="WQ39" s="61"/>
      <c r="WR39" s="61"/>
      <c r="WS39" s="61"/>
      <c r="WT39" s="61"/>
      <c r="WU39" s="61"/>
      <c r="WV39" s="61"/>
      <c r="WW39" s="61"/>
      <c r="WX39" s="61"/>
      <c r="WY39" s="61"/>
      <c r="WZ39" s="61"/>
      <c r="XA39" s="61"/>
      <c r="XB39" s="61"/>
      <c r="XC39" s="61"/>
      <c r="XD39" s="61"/>
      <c r="XE39" s="61"/>
      <c r="XF39" s="61"/>
      <c r="XG39" s="61"/>
      <c r="XH39" s="61"/>
      <c r="XI39" s="61"/>
      <c r="XJ39" s="61"/>
      <c r="XK39" s="61"/>
      <c r="XL39" s="61"/>
      <c r="XM39" s="61"/>
      <c r="XN39" s="61"/>
      <c r="XO39" s="61"/>
      <c r="XP39" s="61"/>
      <c r="XQ39" s="61"/>
      <c r="XR39" s="61"/>
      <c r="XS39" s="61"/>
      <c r="XT39" s="61"/>
      <c r="XU39" s="61"/>
      <c r="XV39" s="61"/>
      <c r="XW39" s="61"/>
      <c r="XX39" s="61"/>
      <c r="XY39" s="61"/>
      <c r="XZ39" s="61"/>
      <c r="YA39" s="61"/>
      <c r="YB39" s="61"/>
      <c r="YC39" s="61"/>
      <c r="YD39" s="61"/>
      <c r="YE39" s="61"/>
      <c r="YF39" s="61"/>
      <c r="YG39" s="61"/>
      <c r="YH39" s="61"/>
      <c r="YI39" s="61"/>
      <c r="YJ39" s="61"/>
      <c r="YK39" s="61"/>
      <c r="YL39" s="61"/>
      <c r="YM39" s="61"/>
      <c r="YN39" s="61"/>
      <c r="YO39" s="61"/>
      <c r="YP39" s="61"/>
      <c r="YQ39" s="61"/>
      <c r="YR39" s="61"/>
      <c r="YS39" s="61"/>
      <c r="YT39" s="61"/>
      <c r="YU39" s="61"/>
      <c r="YV39" s="61"/>
      <c r="YW39" s="61"/>
      <c r="YX39" s="61"/>
      <c r="YY39" s="61"/>
      <c r="YZ39" s="61"/>
      <c r="ZA39" s="61"/>
      <c r="ZB39" s="61"/>
      <c r="ZC39" s="61"/>
      <c r="ZD39" s="61"/>
      <c r="ZE39" s="61"/>
      <c r="ZF39" s="61"/>
      <c r="ZG39" s="61"/>
      <c r="ZH39" s="61"/>
      <c r="ZI39" s="61"/>
      <c r="ZJ39" s="61"/>
      <c r="ZK39" s="61"/>
      <c r="ZL39" s="61"/>
      <c r="ZM39" s="61"/>
      <c r="ZN39" s="61"/>
      <c r="ZO39" s="61"/>
      <c r="ZP39" s="61"/>
      <c r="ZQ39" s="61"/>
      <c r="ZR39" s="61"/>
      <c r="ZS39" s="61"/>
      <c r="ZT39" s="61"/>
      <c r="ZU39" s="61"/>
      <c r="ZV39" s="61"/>
      <c r="ZW39" s="61"/>
      <c r="ZX39" s="61"/>
      <c r="ZY39" s="61"/>
      <c r="ZZ39" s="61"/>
      <c r="AAA39" s="61"/>
      <c r="AAB39" s="61"/>
      <c r="AAC39" s="61"/>
      <c r="AAD39" s="61"/>
      <c r="AAE39" s="61"/>
      <c r="AAF39" s="61"/>
      <c r="AAG39" s="61"/>
      <c r="AAH39" s="61"/>
      <c r="AAI39" s="61"/>
      <c r="AAJ39" s="61"/>
      <c r="AAK39" s="61"/>
      <c r="AAL39" s="61"/>
      <c r="AAM39" s="61"/>
      <c r="AAN39" s="61"/>
      <c r="AAO39" s="61"/>
      <c r="AAP39" s="61"/>
      <c r="AAQ39" s="61"/>
      <c r="AAR39" s="61"/>
      <c r="AAS39" s="61"/>
      <c r="AAT39" s="61"/>
      <c r="AAU39" s="61"/>
      <c r="AAV39" s="61"/>
      <c r="AAW39" s="61"/>
      <c r="AAX39" s="61"/>
      <c r="AAY39" s="61"/>
      <c r="AAZ39" s="61"/>
      <c r="ABA39" s="61"/>
      <c r="ABB39" s="61"/>
      <c r="ABC39" s="61"/>
      <c r="ABD39" s="61"/>
      <c r="ABE39" s="61"/>
      <c r="ABF39" s="61"/>
      <c r="ABG39" s="61"/>
      <c r="ABH39" s="61"/>
      <c r="ABI39" s="61"/>
      <c r="ABJ39" s="61"/>
      <c r="ABK39" s="61"/>
      <c r="ABL39" s="61"/>
      <c r="ABM39" s="61"/>
      <c r="ABN39" s="61"/>
      <c r="ABO39" s="61"/>
      <c r="ABP39" s="61"/>
      <c r="ABQ39" s="61"/>
      <c r="ABR39" s="61"/>
      <c r="ABS39" s="61"/>
      <c r="ABT39" s="61"/>
      <c r="ABU39" s="61"/>
      <c r="ABV39" s="61"/>
      <c r="ABW39" s="61"/>
      <c r="ABX39" s="61"/>
      <c r="ABY39" s="61"/>
      <c r="ABZ39" s="61"/>
      <c r="ACA39" s="61"/>
      <c r="ACB39" s="61"/>
      <c r="ACC39" s="61"/>
      <c r="ACD39" s="61"/>
      <c r="ACE39" s="61"/>
      <c r="ACF39" s="61"/>
      <c r="ACG39" s="61"/>
      <c r="ACH39" s="61"/>
      <c r="ACI39" s="61"/>
      <c r="ACJ39" s="61"/>
      <c r="ACK39" s="61"/>
      <c r="ACL39" s="61"/>
      <c r="ACM39" s="61"/>
      <c r="ACN39" s="61"/>
      <c r="ACO39" s="61"/>
      <c r="ACP39" s="61"/>
      <c r="ACQ39" s="61"/>
      <c r="ACR39" s="61"/>
      <c r="ACS39" s="61"/>
      <c r="ACT39" s="61"/>
      <c r="ACU39" s="61"/>
      <c r="ACV39" s="61"/>
      <c r="ACW39" s="61"/>
      <c r="ACX39" s="61"/>
      <c r="ACY39" s="61"/>
      <c r="ACZ39" s="61"/>
      <c r="ADA39" s="61"/>
      <c r="ADB39" s="61"/>
      <c r="ADC39" s="61"/>
      <c r="ADD39" s="61"/>
      <c r="ADE39" s="61"/>
      <c r="ADF39" s="61"/>
      <c r="ADG39" s="61"/>
      <c r="ADH39" s="61"/>
      <c r="ADI39" s="61"/>
      <c r="ADJ39" s="61"/>
      <c r="ADK39" s="61"/>
      <c r="ADL39" s="61"/>
      <c r="ADM39" s="61"/>
      <c r="ADN39" s="61"/>
      <c r="ADO39" s="61"/>
      <c r="ADP39" s="61"/>
      <c r="ADQ39" s="61"/>
      <c r="ADR39" s="61"/>
      <c r="ADS39" s="61"/>
      <c r="ADT39" s="61"/>
      <c r="ADU39" s="61"/>
      <c r="ADV39" s="61"/>
      <c r="ADW39" s="61"/>
      <c r="ADX39" s="61"/>
      <c r="ADY39" s="61"/>
      <c r="ADZ39" s="61"/>
      <c r="AEA39" s="61"/>
      <c r="AEB39" s="61"/>
      <c r="AEC39" s="61"/>
      <c r="AED39" s="61"/>
      <c r="AEE39" s="61"/>
      <c r="AEF39" s="61"/>
      <c r="AEG39" s="61"/>
      <c r="AEH39" s="61"/>
      <c r="AEI39" s="61"/>
      <c r="AEJ39" s="61"/>
      <c r="AEK39" s="61"/>
      <c r="AEL39" s="61"/>
      <c r="AEM39" s="61"/>
      <c r="AEN39" s="61"/>
      <c r="AEO39" s="61"/>
      <c r="AEP39" s="61"/>
      <c r="AEQ39" s="61"/>
      <c r="AER39" s="61"/>
      <c r="AES39" s="61"/>
      <c r="AET39" s="61"/>
      <c r="AEU39" s="61"/>
      <c r="AEV39" s="61"/>
      <c r="AEW39" s="61"/>
      <c r="AEX39" s="61"/>
      <c r="AEY39" s="61"/>
      <c r="AEZ39" s="61"/>
      <c r="AFA39" s="61"/>
      <c r="AFB39" s="61"/>
      <c r="AFC39" s="61"/>
      <c r="AFD39" s="61"/>
      <c r="AFE39" s="61"/>
      <c r="AFF39" s="61"/>
      <c r="AFG39" s="61"/>
      <c r="AFH39" s="61"/>
      <c r="AFI39" s="61"/>
      <c r="AFJ39" s="61"/>
      <c r="AFK39" s="61"/>
      <c r="AFL39" s="61"/>
      <c r="AFM39" s="61"/>
      <c r="AFN39" s="61"/>
      <c r="AFO39" s="61"/>
      <c r="AFP39" s="61"/>
      <c r="AFQ39" s="61"/>
      <c r="AFR39" s="61"/>
      <c r="AFS39" s="61"/>
      <c r="AFT39" s="61"/>
      <c r="AFU39" s="61"/>
      <c r="AFV39" s="61"/>
      <c r="AFW39" s="61"/>
      <c r="AFX39" s="61"/>
      <c r="AFY39" s="61"/>
      <c r="AFZ39" s="61"/>
      <c r="AGA39" s="61"/>
      <c r="AGB39" s="61"/>
      <c r="AGC39" s="61"/>
      <c r="AGD39" s="61"/>
      <c r="AGE39" s="61"/>
      <c r="AGF39" s="61"/>
      <c r="AGG39" s="61"/>
      <c r="AGH39" s="61"/>
      <c r="AGI39" s="61"/>
      <c r="AGJ39" s="61"/>
      <c r="AGK39" s="61"/>
      <c r="AGL39" s="61"/>
      <c r="AGM39" s="61"/>
      <c r="AGN39" s="61"/>
      <c r="AGO39" s="61"/>
      <c r="AGP39" s="61"/>
      <c r="AGQ39" s="61"/>
      <c r="AGR39" s="61"/>
      <c r="AGS39" s="61"/>
      <c r="AGT39" s="61"/>
      <c r="AGU39" s="61"/>
      <c r="AGV39" s="61"/>
      <c r="AGW39" s="61"/>
      <c r="AGX39" s="61"/>
      <c r="AGY39" s="61"/>
      <c r="AGZ39" s="61"/>
      <c r="AHA39" s="61"/>
      <c r="AHB39" s="61"/>
      <c r="AHC39" s="61"/>
      <c r="AHD39" s="61"/>
      <c r="AHE39" s="61"/>
      <c r="AHF39" s="61"/>
      <c r="AHG39" s="61"/>
      <c r="AHH39" s="61"/>
      <c r="AHI39" s="61"/>
      <c r="AHJ39" s="61"/>
      <c r="AHK39" s="61"/>
      <c r="AHL39" s="61"/>
      <c r="AHM39" s="61"/>
      <c r="AHN39" s="61"/>
      <c r="AHO39" s="61"/>
      <c r="AHP39" s="61"/>
      <c r="AHQ39" s="61"/>
      <c r="AHR39" s="61"/>
      <c r="AHS39" s="61"/>
      <c r="AHT39" s="61"/>
      <c r="AHU39" s="61"/>
      <c r="AHV39" s="61"/>
      <c r="AHW39" s="61"/>
      <c r="AHX39" s="61"/>
      <c r="AHY39" s="61"/>
      <c r="AHZ39" s="61"/>
      <c r="AIA39" s="61"/>
      <c r="AIB39" s="61"/>
      <c r="AIC39" s="61"/>
      <c r="AID39" s="61"/>
      <c r="AIE39" s="61"/>
      <c r="AIF39" s="61"/>
      <c r="AIG39" s="61"/>
      <c r="AIH39" s="61"/>
      <c r="AII39" s="61"/>
      <c r="AIJ39" s="61"/>
      <c r="AIK39" s="61"/>
      <c r="AIL39" s="61"/>
      <c r="AIM39" s="61"/>
      <c r="AIN39" s="61"/>
      <c r="AIO39" s="61"/>
      <c r="AIP39" s="61"/>
      <c r="AIQ39" s="61"/>
      <c r="AIR39" s="61"/>
      <c r="AIS39" s="61"/>
      <c r="AIT39" s="61"/>
      <c r="AIU39" s="61"/>
      <c r="AIV39" s="61"/>
      <c r="AIW39" s="61"/>
      <c r="AIX39" s="61"/>
      <c r="AIY39" s="61"/>
      <c r="AIZ39" s="61"/>
      <c r="AJA39" s="61"/>
      <c r="AJB39" s="61"/>
      <c r="AJC39" s="61"/>
      <c r="AJD39" s="61"/>
      <c r="AJE39" s="61"/>
      <c r="AJF39" s="61"/>
      <c r="AJG39" s="61"/>
      <c r="AJH39" s="61"/>
      <c r="AJI39" s="61"/>
      <c r="AJJ39" s="61"/>
      <c r="AJK39" s="61"/>
      <c r="AJL39" s="61"/>
      <c r="AJM39" s="61"/>
      <c r="AJN39" s="61"/>
      <c r="AJO39" s="61"/>
      <c r="AJP39" s="61"/>
      <c r="AJQ39" s="61"/>
      <c r="AJR39" s="61"/>
      <c r="AJS39" s="61"/>
      <c r="AJT39" s="61"/>
      <c r="AJU39" s="61"/>
      <c r="AJV39" s="61"/>
      <c r="AJW39" s="61"/>
      <c r="AJX39" s="61"/>
      <c r="AJY39" s="61"/>
      <c r="AJZ39" s="61"/>
      <c r="AKA39" s="61"/>
      <c r="AKB39" s="61"/>
      <c r="AKC39" s="61"/>
      <c r="AKD39" s="61"/>
      <c r="AKE39" s="61"/>
      <c r="AKF39" s="61"/>
      <c r="AKG39" s="61"/>
      <c r="AKH39" s="61"/>
      <c r="AKI39" s="61"/>
      <c r="AKJ39" s="61"/>
      <c r="AKK39" s="61"/>
      <c r="AKL39" s="61"/>
      <c r="AKM39" s="61"/>
      <c r="AKN39" s="61"/>
      <c r="AKO39" s="61"/>
      <c r="AKP39" s="61"/>
      <c r="AKQ39" s="61"/>
      <c r="AKR39" s="61"/>
      <c r="AKS39" s="61"/>
      <c r="AKT39" s="61"/>
      <c r="AKU39" s="61"/>
      <c r="AKV39" s="61"/>
      <c r="AKW39" s="61"/>
      <c r="AKX39" s="61"/>
      <c r="AKY39" s="61"/>
      <c r="AKZ39" s="61"/>
      <c r="ALA39" s="61"/>
      <c r="ALB39" s="61"/>
      <c r="ALC39" s="61"/>
      <c r="ALD39" s="61"/>
      <c r="ALE39" s="61"/>
      <c r="ALF39" s="61"/>
      <c r="ALG39" s="61"/>
      <c r="ALH39" s="61"/>
      <c r="ALI39" s="61"/>
      <c r="ALJ39" s="61"/>
      <c r="ALK39" s="61"/>
      <c r="ALL39" s="61"/>
      <c r="ALM39" s="61"/>
      <c r="ALN39" s="61"/>
      <c r="ALO39" s="61"/>
      <c r="ALP39" s="61"/>
    </row>
    <row r="40" spans="1:1004" x14ac:dyDescent="0.3">
      <c r="A40" s="47" t="s">
        <v>48</v>
      </c>
      <c r="B40" s="49">
        <f t="shared" si="0"/>
        <v>4</v>
      </c>
      <c r="C40" s="81" t="s">
        <v>60</v>
      </c>
      <c r="D40" s="47" t="s">
        <v>48</v>
      </c>
      <c r="E40" s="61"/>
      <c r="F40" s="61"/>
      <c r="G40" s="61">
        <v>4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</row>
    <row r="41" spans="1:1004" x14ac:dyDescent="0.3">
      <c r="A41" s="48" t="s">
        <v>49</v>
      </c>
      <c r="B41" s="49">
        <f t="shared" si="0"/>
        <v>4</v>
      </c>
      <c r="C41" s="81"/>
      <c r="D41" s="48" t="s">
        <v>49</v>
      </c>
      <c r="E41" s="61"/>
      <c r="F41" s="61"/>
      <c r="G41" s="61">
        <v>4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  <c r="VD41" s="61"/>
      <c r="VE41" s="61"/>
      <c r="VF41" s="61"/>
      <c r="VG41" s="61"/>
      <c r="VH41" s="61"/>
      <c r="VI41" s="61"/>
      <c r="VJ41" s="61"/>
      <c r="VK41" s="61"/>
      <c r="VL41" s="61"/>
      <c r="VM41" s="61"/>
      <c r="VN41" s="61"/>
      <c r="VO41" s="61"/>
      <c r="VP41" s="61"/>
      <c r="VQ41" s="61"/>
      <c r="VR41" s="61"/>
      <c r="VS41" s="61"/>
      <c r="VT41" s="61"/>
      <c r="VU41" s="61"/>
      <c r="VV41" s="61"/>
      <c r="VW41" s="61"/>
      <c r="VX41" s="61"/>
      <c r="VY41" s="61"/>
      <c r="VZ41" s="61"/>
      <c r="WA41" s="61"/>
      <c r="WB41" s="61"/>
      <c r="WC41" s="61"/>
      <c r="WD41" s="61"/>
      <c r="WE41" s="61"/>
      <c r="WF41" s="61"/>
      <c r="WG41" s="61"/>
      <c r="WH41" s="61"/>
      <c r="WI41" s="61"/>
      <c r="WJ41" s="61"/>
      <c r="WK41" s="61"/>
      <c r="WL41" s="61"/>
      <c r="WM41" s="61"/>
      <c r="WN41" s="61"/>
      <c r="WO41" s="61"/>
      <c r="WP41" s="61"/>
      <c r="WQ41" s="61"/>
      <c r="WR41" s="61"/>
      <c r="WS41" s="61"/>
      <c r="WT41" s="61"/>
      <c r="WU41" s="61"/>
      <c r="WV41" s="61"/>
      <c r="WW41" s="61"/>
      <c r="WX41" s="61"/>
      <c r="WY41" s="61"/>
      <c r="WZ41" s="61"/>
      <c r="XA41" s="61"/>
      <c r="XB41" s="61"/>
      <c r="XC41" s="61"/>
      <c r="XD41" s="61"/>
      <c r="XE41" s="61"/>
      <c r="XF41" s="61"/>
      <c r="XG41" s="61"/>
      <c r="XH41" s="61"/>
      <c r="XI41" s="61"/>
      <c r="XJ41" s="61"/>
      <c r="XK41" s="61"/>
      <c r="XL41" s="61"/>
      <c r="XM41" s="61"/>
      <c r="XN41" s="61"/>
      <c r="XO41" s="61"/>
      <c r="XP41" s="61"/>
      <c r="XQ41" s="61"/>
      <c r="XR41" s="61"/>
      <c r="XS41" s="61"/>
      <c r="XT41" s="61"/>
      <c r="XU41" s="61"/>
      <c r="XV41" s="61"/>
      <c r="XW41" s="61"/>
      <c r="XX41" s="61"/>
      <c r="XY41" s="61"/>
      <c r="XZ41" s="61"/>
      <c r="YA41" s="61"/>
      <c r="YB41" s="61"/>
      <c r="YC41" s="61"/>
      <c r="YD41" s="61"/>
      <c r="YE41" s="61"/>
      <c r="YF41" s="61"/>
      <c r="YG41" s="61"/>
      <c r="YH41" s="61"/>
      <c r="YI41" s="61"/>
      <c r="YJ41" s="61"/>
      <c r="YK41" s="61"/>
      <c r="YL41" s="61"/>
      <c r="YM41" s="61"/>
      <c r="YN41" s="61"/>
      <c r="YO41" s="61"/>
      <c r="YP41" s="61"/>
      <c r="YQ41" s="61"/>
      <c r="YR41" s="61"/>
      <c r="YS41" s="61"/>
      <c r="YT41" s="61"/>
      <c r="YU41" s="61"/>
      <c r="YV41" s="61"/>
      <c r="YW41" s="61"/>
      <c r="YX41" s="61"/>
      <c r="YY41" s="61"/>
      <c r="YZ41" s="61"/>
      <c r="ZA41" s="61"/>
      <c r="ZB41" s="61"/>
      <c r="ZC41" s="61"/>
      <c r="ZD41" s="61"/>
      <c r="ZE41" s="61"/>
      <c r="ZF41" s="61"/>
      <c r="ZG41" s="61"/>
      <c r="ZH41" s="61"/>
      <c r="ZI41" s="61"/>
      <c r="ZJ41" s="61"/>
      <c r="ZK41" s="61"/>
      <c r="ZL41" s="61"/>
      <c r="ZM41" s="61"/>
      <c r="ZN41" s="61"/>
      <c r="ZO41" s="61"/>
      <c r="ZP41" s="61"/>
      <c r="ZQ41" s="61"/>
      <c r="ZR41" s="61"/>
      <c r="ZS41" s="61"/>
      <c r="ZT41" s="61"/>
      <c r="ZU41" s="61"/>
      <c r="ZV41" s="61"/>
      <c r="ZW41" s="61"/>
      <c r="ZX41" s="61"/>
      <c r="ZY41" s="61"/>
      <c r="ZZ41" s="61"/>
      <c r="AAA41" s="61"/>
      <c r="AAB41" s="61"/>
      <c r="AAC41" s="61"/>
      <c r="AAD41" s="61"/>
      <c r="AAE41" s="61"/>
      <c r="AAF41" s="61"/>
      <c r="AAG41" s="61"/>
      <c r="AAH41" s="61"/>
      <c r="AAI41" s="61"/>
      <c r="AAJ41" s="61"/>
      <c r="AAK41" s="61"/>
      <c r="AAL41" s="61"/>
      <c r="AAM41" s="61"/>
      <c r="AAN41" s="61"/>
      <c r="AAO41" s="61"/>
      <c r="AAP41" s="61"/>
      <c r="AAQ41" s="61"/>
      <c r="AAR41" s="61"/>
      <c r="AAS41" s="61"/>
      <c r="AAT41" s="61"/>
      <c r="AAU41" s="61"/>
      <c r="AAV41" s="61"/>
      <c r="AAW41" s="61"/>
      <c r="AAX41" s="61"/>
      <c r="AAY41" s="61"/>
      <c r="AAZ41" s="61"/>
      <c r="ABA41" s="61"/>
      <c r="ABB41" s="61"/>
      <c r="ABC41" s="61"/>
      <c r="ABD41" s="61"/>
      <c r="ABE41" s="61"/>
      <c r="ABF41" s="61"/>
      <c r="ABG41" s="61"/>
      <c r="ABH41" s="61"/>
      <c r="ABI41" s="61"/>
      <c r="ABJ41" s="61"/>
      <c r="ABK41" s="61"/>
      <c r="ABL41" s="61"/>
      <c r="ABM41" s="61"/>
      <c r="ABN41" s="61"/>
      <c r="ABO41" s="61"/>
      <c r="ABP41" s="61"/>
      <c r="ABQ41" s="61"/>
      <c r="ABR41" s="61"/>
      <c r="ABS41" s="61"/>
      <c r="ABT41" s="61"/>
      <c r="ABU41" s="61"/>
      <c r="ABV41" s="61"/>
      <c r="ABW41" s="61"/>
      <c r="ABX41" s="61"/>
      <c r="ABY41" s="61"/>
      <c r="ABZ41" s="61"/>
      <c r="ACA41" s="61"/>
      <c r="ACB41" s="61"/>
      <c r="ACC41" s="61"/>
      <c r="ACD41" s="61"/>
      <c r="ACE41" s="61"/>
      <c r="ACF41" s="61"/>
      <c r="ACG41" s="61"/>
      <c r="ACH41" s="61"/>
      <c r="ACI41" s="61"/>
      <c r="ACJ41" s="61"/>
      <c r="ACK41" s="61"/>
      <c r="ACL41" s="61"/>
      <c r="ACM41" s="61"/>
      <c r="ACN41" s="61"/>
      <c r="ACO41" s="61"/>
      <c r="ACP41" s="61"/>
      <c r="ACQ41" s="61"/>
      <c r="ACR41" s="61"/>
      <c r="ACS41" s="61"/>
      <c r="ACT41" s="61"/>
      <c r="ACU41" s="61"/>
      <c r="ACV41" s="61"/>
      <c r="ACW41" s="61"/>
      <c r="ACX41" s="61"/>
      <c r="ACY41" s="61"/>
      <c r="ACZ41" s="61"/>
      <c r="ADA41" s="61"/>
      <c r="ADB41" s="61"/>
      <c r="ADC41" s="61"/>
      <c r="ADD41" s="61"/>
      <c r="ADE41" s="61"/>
      <c r="ADF41" s="61"/>
      <c r="ADG41" s="61"/>
      <c r="ADH41" s="61"/>
      <c r="ADI41" s="61"/>
      <c r="ADJ41" s="61"/>
      <c r="ADK41" s="61"/>
      <c r="ADL41" s="61"/>
      <c r="ADM41" s="61"/>
      <c r="ADN41" s="61"/>
      <c r="ADO41" s="61"/>
      <c r="ADP41" s="61"/>
      <c r="ADQ41" s="61"/>
      <c r="ADR41" s="61"/>
      <c r="ADS41" s="61"/>
      <c r="ADT41" s="61"/>
      <c r="ADU41" s="61"/>
      <c r="ADV41" s="61"/>
      <c r="ADW41" s="61"/>
      <c r="ADX41" s="61"/>
      <c r="ADY41" s="61"/>
      <c r="ADZ41" s="61"/>
      <c r="AEA41" s="61"/>
      <c r="AEB41" s="61"/>
      <c r="AEC41" s="61"/>
      <c r="AED41" s="61"/>
      <c r="AEE41" s="61"/>
      <c r="AEF41" s="61"/>
      <c r="AEG41" s="61"/>
      <c r="AEH41" s="61"/>
      <c r="AEI41" s="61"/>
      <c r="AEJ41" s="61"/>
      <c r="AEK41" s="61"/>
      <c r="AEL41" s="61"/>
      <c r="AEM41" s="61"/>
      <c r="AEN41" s="61"/>
      <c r="AEO41" s="61"/>
      <c r="AEP41" s="61"/>
      <c r="AEQ41" s="61"/>
      <c r="AER41" s="61"/>
      <c r="AES41" s="61"/>
      <c r="AET41" s="61"/>
      <c r="AEU41" s="61"/>
      <c r="AEV41" s="61"/>
      <c r="AEW41" s="61"/>
      <c r="AEX41" s="61"/>
      <c r="AEY41" s="61"/>
      <c r="AEZ41" s="61"/>
      <c r="AFA41" s="61"/>
      <c r="AFB41" s="61"/>
      <c r="AFC41" s="61"/>
      <c r="AFD41" s="61"/>
      <c r="AFE41" s="61"/>
      <c r="AFF41" s="61"/>
      <c r="AFG41" s="61"/>
      <c r="AFH41" s="61"/>
      <c r="AFI41" s="61"/>
      <c r="AFJ41" s="61"/>
      <c r="AFK41" s="61"/>
      <c r="AFL41" s="61"/>
      <c r="AFM41" s="61"/>
      <c r="AFN41" s="61"/>
      <c r="AFO41" s="61"/>
      <c r="AFP41" s="61"/>
      <c r="AFQ41" s="61"/>
      <c r="AFR41" s="61"/>
      <c r="AFS41" s="61"/>
      <c r="AFT41" s="61"/>
      <c r="AFU41" s="61"/>
      <c r="AFV41" s="61"/>
      <c r="AFW41" s="61"/>
      <c r="AFX41" s="61"/>
      <c r="AFY41" s="61"/>
      <c r="AFZ41" s="61"/>
      <c r="AGA41" s="61"/>
      <c r="AGB41" s="61"/>
      <c r="AGC41" s="61"/>
      <c r="AGD41" s="61"/>
      <c r="AGE41" s="61"/>
      <c r="AGF41" s="61"/>
      <c r="AGG41" s="61"/>
      <c r="AGH41" s="61"/>
      <c r="AGI41" s="61"/>
      <c r="AGJ41" s="61"/>
      <c r="AGK41" s="61"/>
      <c r="AGL41" s="61"/>
      <c r="AGM41" s="61"/>
      <c r="AGN41" s="61"/>
      <c r="AGO41" s="61"/>
      <c r="AGP41" s="61"/>
      <c r="AGQ41" s="61"/>
      <c r="AGR41" s="61"/>
      <c r="AGS41" s="61"/>
      <c r="AGT41" s="61"/>
      <c r="AGU41" s="61"/>
      <c r="AGV41" s="61"/>
      <c r="AGW41" s="61"/>
      <c r="AGX41" s="61"/>
      <c r="AGY41" s="61"/>
      <c r="AGZ41" s="61"/>
      <c r="AHA41" s="61"/>
      <c r="AHB41" s="61"/>
      <c r="AHC41" s="61"/>
      <c r="AHD41" s="61"/>
      <c r="AHE41" s="61"/>
      <c r="AHF41" s="61"/>
      <c r="AHG41" s="61"/>
      <c r="AHH41" s="61"/>
      <c r="AHI41" s="61"/>
      <c r="AHJ41" s="61"/>
      <c r="AHK41" s="61"/>
      <c r="AHL41" s="61"/>
      <c r="AHM41" s="61"/>
      <c r="AHN41" s="61"/>
      <c r="AHO41" s="61"/>
      <c r="AHP41" s="61"/>
      <c r="AHQ41" s="61"/>
      <c r="AHR41" s="61"/>
      <c r="AHS41" s="61"/>
      <c r="AHT41" s="61"/>
      <c r="AHU41" s="61"/>
      <c r="AHV41" s="61"/>
      <c r="AHW41" s="61"/>
      <c r="AHX41" s="61"/>
      <c r="AHY41" s="61"/>
      <c r="AHZ41" s="61"/>
      <c r="AIA41" s="61"/>
      <c r="AIB41" s="61"/>
      <c r="AIC41" s="61"/>
      <c r="AID41" s="61"/>
      <c r="AIE41" s="61"/>
      <c r="AIF41" s="61"/>
      <c r="AIG41" s="61"/>
      <c r="AIH41" s="61"/>
      <c r="AII41" s="61"/>
      <c r="AIJ41" s="61"/>
      <c r="AIK41" s="61"/>
      <c r="AIL41" s="61"/>
      <c r="AIM41" s="61"/>
      <c r="AIN41" s="61"/>
      <c r="AIO41" s="61"/>
      <c r="AIP41" s="61"/>
      <c r="AIQ41" s="61"/>
      <c r="AIR41" s="61"/>
      <c r="AIS41" s="61"/>
      <c r="AIT41" s="61"/>
      <c r="AIU41" s="61"/>
      <c r="AIV41" s="61"/>
      <c r="AIW41" s="61"/>
      <c r="AIX41" s="61"/>
      <c r="AIY41" s="61"/>
      <c r="AIZ41" s="61"/>
      <c r="AJA41" s="61"/>
      <c r="AJB41" s="61"/>
      <c r="AJC41" s="61"/>
      <c r="AJD41" s="61"/>
      <c r="AJE41" s="61"/>
      <c r="AJF41" s="61"/>
      <c r="AJG41" s="61"/>
      <c r="AJH41" s="61"/>
      <c r="AJI41" s="61"/>
      <c r="AJJ41" s="61"/>
      <c r="AJK41" s="61"/>
      <c r="AJL41" s="61"/>
      <c r="AJM41" s="61"/>
      <c r="AJN41" s="61"/>
      <c r="AJO41" s="61"/>
      <c r="AJP41" s="61"/>
      <c r="AJQ41" s="61"/>
      <c r="AJR41" s="61"/>
      <c r="AJS41" s="61"/>
      <c r="AJT41" s="61"/>
      <c r="AJU41" s="61"/>
      <c r="AJV41" s="61"/>
      <c r="AJW41" s="61"/>
      <c r="AJX41" s="61"/>
      <c r="AJY41" s="61"/>
      <c r="AJZ41" s="61"/>
      <c r="AKA41" s="61"/>
      <c r="AKB41" s="61"/>
      <c r="AKC41" s="61"/>
      <c r="AKD41" s="61"/>
      <c r="AKE41" s="61"/>
      <c r="AKF41" s="61"/>
      <c r="AKG41" s="61"/>
      <c r="AKH41" s="61"/>
      <c r="AKI41" s="61"/>
      <c r="AKJ41" s="61"/>
      <c r="AKK41" s="61"/>
      <c r="AKL41" s="61"/>
      <c r="AKM41" s="61"/>
      <c r="AKN41" s="61"/>
      <c r="AKO41" s="61"/>
      <c r="AKP41" s="61"/>
      <c r="AKQ41" s="61"/>
      <c r="AKR41" s="61"/>
      <c r="AKS41" s="61"/>
      <c r="AKT41" s="61"/>
      <c r="AKU41" s="61"/>
      <c r="AKV41" s="61"/>
      <c r="AKW41" s="61"/>
      <c r="AKX41" s="61"/>
      <c r="AKY41" s="61"/>
      <c r="AKZ41" s="61"/>
      <c r="ALA41" s="61"/>
      <c r="ALB41" s="61"/>
      <c r="ALC41" s="61"/>
      <c r="ALD41" s="61"/>
      <c r="ALE41" s="61"/>
      <c r="ALF41" s="61"/>
      <c r="ALG41" s="61"/>
      <c r="ALH41" s="61"/>
      <c r="ALI41" s="61"/>
      <c r="ALJ41" s="61"/>
      <c r="ALK41" s="61"/>
      <c r="ALL41" s="61"/>
      <c r="ALM41" s="61"/>
      <c r="ALN41" s="61"/>
      <c r="ALO41" s="61"/>
      <c r="ALP41" s="61"/>
    </row>
    <row r="42" spans="1:1004" x14ac:dyDescent="0.3">
      <c r="A42" s="47" t="s">
        <v>48</v>
      </c>
      <c r="B42" s="49">
        <f t="shared" si="0"/>
        <v>0</v>
      </c>
      <c r="C42" s="84" t="s">
        <v>61</v>
      </c>
      <c r="D42" s="47" t="s">
        <v>48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  <c r="VD42" s="61"/>
      <c r="VE42" s="61"/>
      <c r="VF42" s="61"/>
      <c r="VG42" s="61"/>
      <c r="VH42" s="61"/>
      <c r="VI42" s="61"/>
      <c r="VJ42" s="61"/>
      <c r="VK42" s="61"/>
      <c r="VL42" s="61"/>
      <c r="VM42" s="61"/>
      <c r="VN42" s="61"/>
      <c r="VO42" s="61"/>
      <c r="VP42" s="61"/>
      <c r="VQ42" s="61"/>
      <c r="VR42" s="61"/>
      <c r="VS42" s="61"/>
      <c r="VT42" s="61"/>
      <c r="VU42" s="61"/>
      <c r="VV42" s="61"/>
      <c r="VW42" s="61"/>
      <c r="VX42" s="61"/>
      <c r="VY42" s="61"/>
      <c r="VZ42" s="61"/>
      <c r="WA42" s="61"/>
      <c r="WB42" s="61"/>
      <c r="WC42" s="61"/>
      <c r="WD42" s="61"/>
      <c r="WE42" s="61"/>
      <c r="WF42" s="61"/>
      <c r="WG42" s="61"/>
      <c r="WH42" s="61"/>
      <c r="WI42" s="61"/>
      <c r="WJ42" s="61"/>
      <c r="WK42" s="61"/>
      <c r="WL42" s="61"/>
      <c r="WM42" s="61"/>
      <c r="WN42" s="61"/>
      <c r="WO42" s="61"/>
      <c r="WP42" s="61"/>
      <c r="WQ42" s="61"/>
      <c r="WR42" s="61"/>
      <c r="WS42" s="61"/>
      <c r="WT42" s="61"/>
      <c r="WU42" s="61"/>
      <c r="WV42" s="61"/>
      <c r="WW42" s="61"/>
      <c r="WX42" s="61"/>
      <c r="WY42" s="61"/>
      <c r="WZ42" s="61"/>
      <c r="XA42" s="61"/>
      <c r="XB42" s="61"/>
      <c r="XC42" s="61"/>
      <c r="XD42" s="61"/>
      <c r="XE42" s="61"/>
      <c r="XF42" s="61"/>
      <c r="XG42" s="61"/>
      <c r="XH42" s="61"/>
      <c r="XI42" s="61"/>
      <c r="XJ42" s="61"/>
      <c r="XK42" s="61"/>
      <c r="XL42" s="61"/>
      <c r="XM42" s="61"/>
      <c r="XN42" s="61"/>
      <c r="XO42" s="61"/>
      <c r="XP42" s="61"/>
      <c r="XQ42" s="61"/>
      <c r="XR42" s="61"/>
      <c r="XS42" s="61"/>
      <c r="XT42" s="61"/>
      <c r="XU42" s="61"/>
      <c r="XV42" s="61"/>
      <c r="XW42" s="61"/>
      <c r="XX42" s="61"/>
      <c r="XY42" s="61"/>
      <c r="XZ42" s="61"/>
      <c r="YA42" s="61"/>
      <c r="YB42" s="61"/>
      <c r="YC42" s="61"/>
      <c r="YD42" s="61"/>
      <c r="YE42" s="61"/>
      <c r="YF42" s="61"/>
      <c r="YG42" s="61"/>
      <c r="YH42" s="61"/>
      <c r="YI42" s="61"/>
      <c r="YJ42" s="61"/>
      <c r="YK42" s="61"/>
      <c r="YL42" s="61"/>
      <c r="YM42" s="61"/>
      <c r="YN42" s="61"/>
      <c r="YO42" s="61"/>
      <c r="YP42" s="61"/>
      <c r="YQ42" s="61"/>
      <c r="YR42" s="61"/>
      <c r="YS42" s="61"/>
      <c r="YT42" s="61"/>
      <c r="YU42" s="61"/>
      <c r="YV42" s="61"/>
      <c r="YW42" s="61"/>
      <c r="YX42" s="61"/>
      <c r="YY42" s="61"/>
      <c r="YZ42" s="61"/>
      <c r="ZA42" s="61"/>
      <c r="ZB42" s="61"/>
      <c r="ZC42" s="61"/>
      <c r="ZD42" s="61"/>
      <c r="ZE42" s="61"/>
      <c r="ZF42" s="61"/>
      <c r="ZG42" s="61"/>
      <c r="ZH42" s="61"/>
      <c r="ZI42" s="61"/>
      <c r="ZJ42" s="61"/>
      <c r="ZK42" s="61"/>
      <c r="ZL42" s="61"/>
      <c r="ZM42" s="61"/>
      <c r="ZN42" s="61"/>
      <c r="ZO42" s="61"/>
      <c r="ZP42" s="61"/>
      <c r="ZQ42" s="61"/>
      <c r="ZR42" s="61"/>
      <c r="ZS42" s="61"/>
      <c r="ZT42" s="61"/>
      <c r="ZU42" s="61"/>
      <c r="ZV42" s="61"/>
      <c r="ZW42" s="61"/>
      <c r="ZX42" s="61"/>
      <c r="ZY42" s="61"/>
      <c r="ZZ42" s="61"/>
      <c r="AAA42" s="61"/>
      <c r="AAB42" s="61"/>
      <c r="AAC42" s="61"/>
      <c r="AAD42" s="61"/>
      <c r="AAE42" s="61"/>
      <c r="AAF42" s="61"/>
      <c r="AAG42" s="61"/>
      <c r="AAH42" s="61"/>
      <c r="AAI42" s="61"/>
      <c r="AAJ42" s="61"/>
      <c r="AAK42" s="61"/>
      <c r="AAL42" s="61"/>
      <c r="AAM42" s="61"/>
      <c r="AAN42" s="61"/>
      <c r="AAO42" s="61"/>
      <c r="AAP42" s="61"/>
      <c r="AAQ42" s="61"/>
      <c r="AAR42" s="61"/>
      <c r="AAS42" s="61"/>
      <c r="AAT42" s="61"/>
      <c r="AAU42" s="61"/>
      <c r="AAV42" s="61"/>
      <c r="AAW42" s="61"/>
      <c r="AAX42" s="61"/>
      <c r="AAY42" s="61"/>
      <c r="AAZ42" s="61"/>
      <c r="ABA42" s="61"/>
      <c r="ABB42" s="61"/>
      <c r="ABC42" s="61"/>
      <c r="ABD42" s="61"/>
      <c r="ABE42" s="61"/>
      <c r="ABF42" s="61"/>
      <c r="ABG42" s="61"/>
      <c r="ABH42" s="61"/>
      <c r="ABI42" s="61"/>
      <c r="ABJ42" s="61"/>
      <c r="ABK42" s="61"/>
      <c r="ABL42" s="61"/>
      <c r="ABM42" s="61"/>
      <c r="ABN42" s="61"/>
      <c r="ABO42" s="61"/>
      <c r="ABP42" s="61"/>
      <c r="ABQ42" s="61"/>
      <c r="ABR42" s="61"/>
      <c r="ABS42" s="61"/>
      <c r="ABT42" s="61"/>
      <c r="ABU42" s="61"/>
      <c r="ABV42" s="61"/>
      <c r="ABW42" s="61"/>
      <c r="ABX42" s="61"/>
      <c r="ABY42" s="61"/>
      <c r="ABZ42" s="61"/>
      <c r="ACA42" s="61"/>
      <c r="ACB42" s="61"/>
      <c r="ACC42" s="61"/>
      <c r="ACD42" s="61"/>
      <c r="ACE42" s="61"/>
      <c r="ACF42" s="61"/>
      <c r="ACG42" s="61"/>
      <c r="ACH42" s="61"/>
      <c r="ACI42" s="61"/>
      <c r="ACJ42" s="61"/>
      <c r="ACK42" s="61"/>
      <c r="ACL42" s="61"/>
      <c r="ACM42" s="61"/>
      <c r="ACN42" s="61"/>
      <c r="ACO42" s="61"/>
      <c r="ACP42" s="61"/>
      <c r="ACQ42" s="61"/>
      <c r="ACR42" s="61"/>
      <c r="ACS42" s="61"/>
      <c r="ACT42" s="61"/>
      <c r="ACU42" s="61"/>
      <c r="ACV42" s="61"/>
      <c r="ACW42" s="61"/>
      <c r="ACX42" s="61"/>
      <c r="ACY42" s="61"/>
      <c r="ACZ42" s="61"/>
      <c r="ADA42" s="61"/>
      <c r="ADB42" s="61"/>
      <c r="ADC42" s="61"/>
      <c r="ADD42" s="61"/>
      <c r="ADE42" s="61"/>
      <c r="ADF42" s="61"/>
      <c r="ADG42" s="61"/>
      <c r="ADH42" s="61"/>
      <c r="ADI42" s="61"/>
      <c r="ADJ42" s="61"/>
      <c r="ADK42" s="61"/>
      <c r="ADL42" s="61"/>
      <c r="ADM42" s="61"/>
      <c r="ADN42" s="61"/>
      <c r="ADO42" s="61"/>
      <c r="ADP42" s="61"/>
      <c r="ADQ42" s="61"/>
      <c r="ADR42" s="61"/>
      <c r="ADS42" s="61"/>
      <c r="ADT42" s="61"/>
      <c r="ADU42" s="61"/>
      <c r="ADV42" s="61"/>
      <c r="ADW42" s="61"/>
      <c r="ADX42" s="61"/>
      <c r="ADY42" s="61"/>
      <c r="ADZ42" s="61"/>
      <c r="AEA42" s="61"/>
      <c r="AEB42" s="61"/>
      <c r="AEC42" s="61"/>
      <c r="AED42" s="61"/>
      <c r="AEE42" s="61"/>
      <c r="AEF42" s="61"/>
      <c r="AEG42" s="61"/>
      <c r="AEH42" s="61"/>
      <c r="AEI42" s="61"/>
      <c r="AEJ42" s="61"/>
      <c r="AEK42" s="61"/>
      <c r="AEL42" s="61"/>
      <c r="AEM42" s="61"/>
      <c r="AEN42" s="61"/>
      <c r="AEO42" s="61"/>
      <c r="AEP42" s="61"/>
      <c r="AEQ42" s="61"/>
      <c r="AER42" s="61"/>
      <c r="AES42" s="61"/>
      <c r="AET42" s="61"/>
      <c r="AEU42" s="61"/>
      <c r="AEV42" s="61"/>
      <c r="AEW42" s="61"/>
      <c r="AEX42" s="61"/>
      <c r="AEY42" s="61"/>
      <c r="AEZ42" s="61"/>
      <c r="AFA42" s="61"/>
      <c r="AFB42" s="61"/>
      <c r="AFC42" s="61"/>
      <c r="AFD42" s="61"/>
      <c r="AFE42" s="61"/>
      <c r="AFF42" s="61"/>
      <c r="AFG42" s="61"/>
      <c r="AFH42" s="61"/>
      <c r="AFI42" s="61"/>
      <c r="AFJ42" s="61"/>
      <c r="AFK42" s="61"/>
      <c r="AFL42" s="61"/>
      <c r="AFM42" s="61"/>
      <c r="AFN42" s="61"/>
      <c r="AFO42" s="61"/>
      <c r="AFP42" s="61"/>
      <c r="AFQ42" s="61"/>
      <c r="AFR42" s="61"/>
      <c r="AFS42" s="61"/>
      <c r="AFT42" s="61"/>
      <c r="AFU42" s="61"/>
      <c r="AFV42" s="61"/>
      <c r="AFW42" s="61"/>
      <c r="AFX42" s="61"/>
      <c r="AFY42" s="61"/>
      <c r="AFZ42" s="61"/>
      <c r="AGA42" s="61"/>
      <c r="AGB42" s="61"/>
      <c r="AGC42" s="61"/>
      <c r="AGD42" s="61"/>
      <c r="AGE42" s="61"/>
      <c r="AGF42" s="61"/>
      <c r="AGG42" s="61"/>
      <c r="AGH42" s="61"/>
      <c r="AGI42" s="61"/>
      <c r="AGJ42" s="61"/>
      <c r="AGK42" s="61"/>
      <c r="AGL42" s="61"/>
      <c r="AGM42" s="61"/>
      <c r="AGN42" s="61"/>
      <c r="AGO42" s="61"/>
      <c r="AGP42" s="61"/>
      <c r="AGQ42" s="61"/>
      <c r="AGR42" s="61"/>
      <c r="AGS42" s="61"/>
      <c r="AGT42" s="61"/>
      <c r="AGU42" s="61"/>
      <c r="AGV42" s="61"/>
      <c r="AGW42" s="61"/>
      <c r="AGX42" s="61"/>
      <c r="AGY42" s="61"/>
      <c r="AGZ42" s="61"/>
      <c r="AHA42" s="61"/>
      <c r="AHB42" s="61"/>
      <c r="AHC42" s="61"/>
      <c r="AHD42" s="61"/>
      <c r="AHE42" s="61"/>
      <c r="AHF42" s="61"/>
      <c r="AHG42" s="61"/>
      <c r="AHH42" s="61"/>
      <c r="AHI42" s="61"/>
      <c r="AHJ42" s="61"/>
      <c r="AHK42" s="61"/>
      <c r="AHL42" s="61"/>
      <c r="AHM42" s="61"/>
      <c r="AHN42" s="61"/>
      <c r="AHO42" s="61"/>
      <c r="AHP42" s="61"/>
      <c r="AHQ42" s="61"/>
      <c r="AHR42" s="61"/>
      <c r="AHS42" s="61"/>
      <c r="AHT42" s="61"/>
      <c r="AHU42" s="61"/>
      <c r="AHV42" s="61"/>
      <c r="AHW42" s="61"/>
      <c r="AHX42" s="61"/>
      <c r="AHY42" s="61"/>
      <c r="AHZ42" s="61"/>
      <c r="AIA42" s="61"/>
      <c r="AIB42" s="61"/>
      <c r="AIC42" s="61"/>
      <c r="AID42" s="61"/>
      <c r="AIE42" s="61"/>
      <c r="AIF42" s="61"/>
      <c r="AIG42" s="61"/>
      <c r="AIH42" s="61"/>
      <c r="AII42" s="61"/>
      <c r="AIJ42" s="61"/>
      <c r="AIK42" s="61"/>
      <c r="AIL42" s="61"/>
      <c r="AIM42" s="61"/>
      <c r="AIN42" s="61"/>
      <c r="AIO42" s="61"/>
      <c r="AIP42" s="61"/>
      <c r="AIQ42" s="61"/>
      <c r="AIR42" s="61"/>
      <c r="AIS42" s="61"/>
      <c r="AIT42" s="61"/>
      <c r="AIU42" s="61"/>
      <c r="AIV42" s="61"/>
      <c r="AIW42" s="61"/>
      <c r="AIX42" s="61"/>
      <c r="AIY42" s="61"/>
      <c r="AIZ42" s="61"/>
      <c r="AJA42" s="61"/>
      <c r="AJB42" s="61"/>
      <c r="AJC42" s="61"/>
      <c r="AJD42" s="61"/>
      <c r="AJE42" s="61"/>
      <c r="AJF42" s="61"/>
      <c r="AJG42" s="61"/>
      <c r="AJH42" s="61"/>
      <c r="AJI42" s="61"/>
      <c r="AJJ42" s="61"/>
      <c r="AJK42" s="61"/>
      <c r="AJL42" s="61"/>
      <c r="AJM42" s="61"/>
      <c r="AJN42" s="61"/>
      <c r="AJO42" s="61"/>
      <c r="AJP42" s="61"/>
      <c r="AJQ42" s="61"/>
      <c r="AJR42" s="61"/>
      <c r="AJS42" s="61"/>
      <c r="AJT42" s="61"/>
      <c r="AJU42" s="61"/>
      <c r="AJV42" s="61"/>
      <c r="AJW42" s="61"/>
      <c r="AJX42" s="61"/>
      <c r="AJY42" s="61"/>
      <c r="AJZ42" s="61"/>
      <c r="AKA42" s="61"/>
      <c r="AKB42" s="61"/>
      <c r="AKC42" s="61"/>
      <c r="AKD42" s="61"/>
      <c r="AKE42" s="61"/>
      <c r="AKF42" s="61"/>
      <c r="AKG42" s="61"/>
      <c r="AKH42" s="61"/>
      <c r="AKI42" s="61"/>
      <c r="AKJ42" s="61"/>
      <c r="AKK42" s="61"/>
      <c r="AKL42" s="61"/>
      <c r="AKM42" s="61"/>
      <c r="AKN42" s="61"/>
      <c r="AKO42" s="61"/>
      <c r="AKP42" s="61"/>
      <c r="AKQ42" s="61"/>
      <c r="AKR42" s="61"/>
      <c r="AKS42" s="61"/>
      <c r="AKT42" s="61"/>
      <c r="AKU42" s="61"/>
      <c r="AKV42" s="61"/>
      <c r="AKW42" s="61"/>
      <c r="AKX42" s="61"/>
      <c r="AKY42" s="61"/>
      <c r="AKZ42" s="61"/>
      <c r="ALA42" s="61"/>
      <c r="ALB42" s="61"/>
      <c r="ALC42" s="61"/>
      <c r="ALD42" s="61"/>
      <c r="ALE42" s="61"/>
      <c r="ALF42" s="61"/>
      <c r="ALG42" s="61"/>
      <c r="ALH42" s="61"/>
      <c r="ALI42" s="61"/>
      <c r="ALJ42" s="61"/>
      <c r="ALK42" s="61"/>
      <c r="ALL42" s="61"/>
      <c r="ALM42" s="61"/>
      <c r="ALN42" s="61"/>
      <c r="ALO42" s="61"/>
      <c r="ALP42" s="61"/>
    </row>
    <row r="43" spans="1:1004" x14ac:dyDescent="0.3">
      <c r="A43" s="48" t="s">
        <v>49</v>
      </c>
      <c r="B43" s="49">
        <f t="shared" si="0"/>
        <v>0</v>
      </c>
      <c r="C43" s="84"/>
      <c r="D43" s="48" t="s">
        <v>49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  <c r="VD43" s="61"/>
      <c r="VE43" s="61"/>
      <c r="VF43" s="61"/>
      <c r="VG43" s="61"/>
      <c r="VH43" s="61"/>
      <c r="VI43" s="61"/>
      <c r="VJ43" s="61"/>
      <c r="VK43" s="61"/>
      <c r="VL43" s="61"/>
      <c r="VM43" s="61"/>
      <c r="VN43" s="61"/>
      <c r="VO43" s="61"/>
      <c r="VP43" s="61"/>
      <c r="VQ43" s="61"/>
      <c r="VR43" s="61"/>
      <c r="VS43" s="61"/>
      <c r="VT43" s="61"/>
      <c r="VU43" s="61"/>
      <c r="VV43" s="61"/>
      <c r="VW43" s="61"/>
      <c r="VX43" s="61"/>
      <c r="VY43" s="61"/>
      <c r="VZ43" s="61"/>
      <c r="WA43" s="61"/>
      <c r="WB43" s="61"/>
      <c r="WC43" s="61"/>
      <c r="WD43" s="61"/>
      <c r="WE43" s="61"/>
      <c r="WF43" s="61"/>
      <c r="WG43" s="61"/>
      <c r="WH43" s="61"/>
      <c r="WI43" s="61"/>
      <c r="WJ43" s="61"/>
      <c r="WK43" s="61"/>
      <c r="WL43" s="61"/>
      <c r="WM43" s="61"/>
      <c r="WN43" s="61"/>
      <c r="WO43" s="61"/>
      <c r="WP43" s="61"/>
      <c r="WQ43" s="61"/>
      <c r="WR43" s="61"/>
      <c r="WS43" s="61"/>
      <c r="WT43" s="61"/>
      <c r="WU43" s="61"/>
      <c r="WV43" s="61"/>
      <c r="WW43" s="61"/>
      <c r="WX43" s="61"/>
      <c r="WY43" s="61"/>
      <c r="WZ43" s="61"/>
      <c r="XA43" s="61"/>
      <c r="XB43" s="61"/>
      <c r="XC43" s="61"/>
      <c r="XD43" s="61"/>
      <c r="XE43" s="61"/>
      <c r="XF43" s="61"/>
      <c r="XG43" s="61"/>
      <c r="XH43" s="61"/>
      <c r="XI43" s="61"/>
      <c r="XJ43" s="61"/>
      <c r="XK43" s="61"/>
      <c r="XL43" s="61"/>
      <c r="XM43" s="61"/>
      <c r="XN43" s="61"/>
      <c r="XO43" s="61"/>
      <c r="XP43" s="61"/>
      <c r="XQ43" s="61"/>
      <c r="XR43" s="61"/>
      <c r="XS43" s="61"/>
      <c r="XT43" s="61"/>
      <c r="XU43" s="61"/>
      <c r="XV43" s="61"/>
      <c r="XW43" s="61"/>
      <c r="XX43" s="61"/>
      <c r="XY43" s="61"/>
      <c r="XZ43" s="61"/>
      <c r="YA43" s="61"/>
      <c r="YB43" s="61"/>
      <c r="YC43" s="61"/>
      <c r="YD43" s="61"/>
      <c r="YE43" s="61"/>
      <c r="YF43" s="61"/>
      <c r="YG43" s="61"/>
      <c r="YH43" s="61"/>
      <c r="YI43" s="61"/>
      <c r="YJ43" s="61"/>
      <c r="YK43" s="61"/>
      <c r="YL43" s="61"/>
      <c r="YM43" s="61"/>
      <c r="YN43" s="61"/>
      <c r="YO43" s="61"/>
      <c r="YP43" s="61"/>
      <c r="YQ43" s="61"/>
      <c r="YR43" s="61"/>
      <c r="YS43" s="61"/>
      <c r="YT43" s="61"/>
      <c r="YU43" s="61"/>
      <c r="YV43" s="61"/>
      <c r="YW43" s="61"/>
      <c r="YX43" s="61"/>
      <c r="YY43" s="61"/>
      <c r="YZ43" s="61"/>
      <c r="ZA43" s="61"/>
      <c r="ZB43" s="61"/>
      <c r="ZC43" s="61"/>
      <c r="ZD43" s="61"/>
      <c r="ZE43" s="61"/>
      <c r="ZF43" s="61"/>
      <c r="ZG43" s="61"/>
      <c r="ZH43" s="61"/>
      <c r="ZI43" s="61"/>
      <c r="ZJ43" s="61"/>
      <c r="ZK43" s="61"/>
      <c r="ZL43" s="61"/>
      <c r="ZM43" s="61"/>
      <c r="ZN43" s="61"/>
      <c r="ZO43" s="61"/>
      <c r="ZP43" s="61"/>
      <c r="ZQ43" s="61"/>
      <c r="ZR43" s="61"/>
      <c r="ZS43" s="61"/>
      <c r="ZT43" s="61"/>
      <c r="ZU43" s="61"/>
      <c r="ZV43" s="61"/>
      <c r="ZW43" s="61"/>
      <c r="ZX43" s="61"/>
      <c r="ZY43" s="61"/>
      <c r="ZZ43" s="61"/>
      <c r="AAA43" s="61"/>
      <c r="AAB43" s="61"/>
      <c r="AAC43" s="61"/>
      <c r="AAD43" s="61"/>
      <c r="AAE43" s="61"/>
      <c r="AAF43" s="61"/>
      <c r="AAG43" s="61"/>
      <c r="AAH43" s="61"/>
      <c r="AAI43" s="61"/>
      <c r="AAJ43" s="61"/>
      <c r="AAK43" s="61"/>
      <c r="AAL43" s="61"/>
      <c r="AAM43" s="61"/>
      <c r="AAN43" s="61"/>
      <c r="AAO43" s="61"/>
      <c r="AAP43" s="61"/>
      <c r="AAQ43" s="61"/>
      <c r="AAR43" s="61"/>
      <c r="AAS43" s="61"/>
      <c r="AAT43" s="61"/>
      <c r="AAU43" s="61"/>
      <c r="AAV43" s="61"/>
      <c r="AAW43" s="61"/>
      <c r="AAX43" s="61"/>
      <c r="AAY43" s="61"/>
      <c r="AAZ43" s="61"/>
      <c r="ABA43" s="61"/>
      <c r="ABB43" s="61"/>
      <c r="ABC43" s="61"/>
      <c r="ABD43" s="61"/>
      <c r="ABE43" s="61"/>
      <c r="ABF43" s="61"/>
      <c r="ABG43" s="61"/>
      <c r="ABH43" s="61"/>
      <c r="ABI43" s="61"/>
      <c r="ABJ43" s="61"/>
      <c r="ABK43" s="61"/>
      <c r="ABL43" s="61"/>
      <c r="ABM43" s="61"/>
      <c r="ABN43" s="61"/>
      <c r="ABO43" s="61"/>
      <c r="ABP43" s="61"/>
      <c r="ABQ43" s="61"/>
      <c r="ABR43" s="61"/>
      <c r="ABS43" s="61"/>
      <c r="ABT43" s="61"/>
      <c r="ABU43" s="61"/>
      <c r="ABV43" s="61"/>
      <c r="ABW43" s="61"/>
      <c r="ABX43" s="61"/>
      <c r="ABY43" s="61"/>
      <c r="ABZ43" s="61"/>
      <c r="ACA43" s="61"/>
      <c r="ACB43" s="61"/>
      <c r="ACC43" s="61"/>
      <c r="ACD43" s="61"/>
      <c r="ACE43" s="61"/>
      <c r="ACF43" s="61"/>
      <c r="ACG43" s="61"/>
      <c r="ACH43" s="61"/>
      <c r="ACI43" s="61"/>
      <c r="ACJ43" s="61"/>
      <c r="ACK43" s="61"/>
      <c r="ACL43" s="61"/>
      <c r="ACM43" s="61"/>
      <c r="ACN43" s="61"/>
      <c r="ACO43" s="61"/>
      <c r="ACP43" s="61"/>
      <c r="ACQ43" s="61"/>
      <c r="ACR43" s="61"/>
      <c r="ACS43" s="61"/>
      <c r="ACT43" s="61"/>
      <c r="ACU43" s="61"/>
      <c r="ACV43" s="61"/>
      <c r="ACW43" s="61"/>
      <c r="ACX43" s="61"/>
      <c r="ACY43" s="61"/>
      <c r="ACZ43" s="61"/>
      <c r="ADA43" s="61"/>
      <c r="ADB43" s="61"/>
      <c r="ADC43" s="61"/>
      <c r="ADD43" s="61"/>
      <c r="ADE43" s="61"/>
      <c r="ADF43" s="61"/>
      <c r="ADG43" s="61"/>
      <c r="ADH43" s="61"/>
      <c r="ADI43" s="61"/>
      <c r="ADJ43" s="61"/>
      <c r="ADK43" s="61"/>
      <c r="ADL43" s="61"/>
      <c r="ADM43" s="61"/>
      <c r="ADN43" s="61"/>
      <c r="ADO43" s="61"/>
      <c r="ADP43" s="61"/>
      <c r="ADQ43" s="61"/>
      <c r="ADR43" s="61"/>
      <c r="ADS43" s="61"/>
      <c r="ADT43" s="61"/>
      <c r="ADU43" s="61"/>
      <c r="ADV43" s="61"/>
      <c r="ADW43" s="61"/>
      <c r="ADX43" s="61"/>
      <c r="ADY43" s="61"/>
      <c r="ADZ43" s="61"/>
      <c r="AEA43" s="61"/>
      <c r="AEB43" s="61"/>
      <c r="AEC43" s="61"/>
      <c r="AED43" s="61"/>
      <c r="AEE43" s="61"/>
      <c r="AEF43" s="61"/>
      <c r="AEG43" s="61"/>
      <c r="AEH43" s="61"/>
      <c r="AEI43" s="61"/>
      <c r="AEJ43" s="61"/>
      <c r="AEK43" s="61"/>
      <c r="AEL43" s="61"/>
      <c r="AEM43" s="61"/>
      <c r="AEN43" s="61"/>
      <c r="AEO43" s="61"/>
      <c r="AEP43" s="61"/>
      <c r="AEQ43" s="61"/>
      <c r="AER43" s="61"/>
      <c r="AES43" s="61"/>
      <c r="AET43" s="61"/>
      <c r="AEU43" s="61"/>
      <c r="AEV43" s="61"/>
      <c r="AEW43" s="61"/>
      <c r="AEX43" s="61"/>
      <c r="AEY43" s="61"/>
      <c r="AEZ43" s="61"/>
      <c r="AFA43" s="61"/>
      <c r="AFB43" s="61"/>
      <c r="AFC43" s="61"/>
      <c r="AFD43" s="61"/>
      <c r="AFE43" s="61"/>
      <c r="AFF43" s="61"/>
      <c r="AFG43" s="61"/>
      <c r="AFH43" s="61"/>
      <c r="AFI43" s="61"/>
      <c r="AFJ43" s="61"/>
      <c r="AFK43" s="61"/>
      <c r="AFL43" s="61"/>
      <c r="AFM43" s="61"/>
      <c r="AFN43" s="61"/>
      <c r="AFO43" s="61"/>
      <c r="AFP43" s="61"/>
      <c r="AFQ43" s="61"/>
      <c r="AFR43" s="61"/>
      <c r="AFS43" s="61"/>
      <c r="AFT43" s="61"/>
      <c r="AFU43" s="61"/>
      <c r="AFV43" s="61"/>
      <c r="AFW43" s="61"/>
      <c r="AFX43" s="61"/>
      <c r="AFY43" s="61"/>
      <c r="AFZ43" s="61"/>
      <c r="AGA43" s="61"/>
      <c r="AGB43" s="61"/>
      <c r="AGC43" s="61"/>
      <c r="AGD43" s="61"/>
      <c r="AGE43" s="61"/>
      <c r="AGF43" s="61"/>
      <c r="AGG43" s="61"/>
      <c r="AGH43" s="61"/>
      <c r="AGI43" s="61"/>
      <c r="AGJ43" s="61"/>
      <c r="AGK43" s="61"/>
      <c r="AGL43" s="61"/>
      <c r="AGM43" s="61"/>
      <c r="AGN43" s="61"/>
      <c r="AGO43" s="61"/>
      <c r="AGP43" s="61"/>
      <c r="AGQ43" s="61"/>
      <c r="AGR43" s="61"/>
      <c r="AGS43" s="61"/>
      <c r="AGT43" s="61"/>
      <c r="AGU43" s="61"/>
      <c r="AGV43" s="61"/>
      <c r="AGW43" s="61"/>
      <c r="AGX43" s="61"/>
      <c r="AGY43" s="61"/>
      <c r="AGZ43" s="61"/>
      <c r="AHA43" s="61"/>
      <c r="AHB43" s="61"/>
      <c r="AHC43" s="61"/>
      <c r="AHD43" s="61"/>
      <c r="AHE43" s="61"/>
      <c r="AHF43" s="61"/>
      <c r="AHG43" s="61"/>
      <c r="AHH43" s="61"/>
      <c r="AHI43" s="61"/>
      <c r="AHJ43" s="61"/>
      <c r="AHK43" s="61"/>
      <c r="AHL43" s="61"/>
      <c r="AHM43" s="61"/>
      <c r="AHN43" s="61"/>
      <c r="AHO43" s="61"/>
      <c r="AHP43" s="61"/>
      <c r="AHQ43" s="61"/>
      <c r="AHR43" s="61"/>
      <c r="AHS43" s="61"/>
      <c r="AHT43" s="61"/>
      <c r="AHU43" s="61"/>
      <c r="AHV43" s="61"/>
      <c r="AHW43" s="61"/>
      <c r="AHX43" s="61"/>
      <c r="AHY43" s="61"/>
      <c r="AHZ43" s="61"/>
      <c r="AIA43" s="61"/>
      <c r="AIB43" s="61"/>
      <c r="AIC43" s="61"/>
      <c r="AID43" s="61"/>
      <c r="AIE43" s="61"/>
      <c r="AIF43" s="61"/>
      <c r="AIG43" s="61"/>
      <c r="AIH43" s="61"/>
      <c r="AII43" s="61"/>
      <c r="AIJ43" s="61"/>
      <c r="AIK43" s="61"/>
      <c r="AIL43" s="61"/>
      <c r="AIM43" s="61"/>
      <c r="AIN43" s="61"/>
      <c r="AIO43" s="61"/>
      <c r="AIP43" s="61"/>
      <c r="AIQ43" s="61"/>
      <c r="AIR43" s="61"/>
      <c r="AIS43" s="61"/>
      <c r="AIT43" s="61"/>
      <c r="AIU43" s="61"/>
      <c r="AIV43" s="61"/>
      <c r="AIW43" s="61"/>
      <c r="AIX43" s="61"/>
      <c r="AIY43" s="61"/>
      <c r="AIZ43" s="61"/>
      <c r="AJA43" s="61"/>
      <c r="AJB43" s="61"/>
      <c r="AJC43" s="61"/>
      <c r="AJD43" s="61"/>
      <c r="AJE43" s="61"/>
      <c r="AJF43" s="61"/>
      <c r="AJG43" s="61"/>
      <c r="AJH43" s="61"/>
      <c r="AJI43" s="61"/>
      <c r="AJJ43" s="61"/>
      <c r="AJK43" s="61"/>
      <c r="AJL43" s="61"/>
      <c r="AJM43" s="61"/>
      <c r="AJN43" s="61"/>
      <c r="AJO43" s="61"/>
      <c r="AJP43" s="61"/>
      <c r="AJQ43" s="61"/>
      <c r="AJR43" s="61"/>
      <c r="AJS43" s="61"/>
      <c r="AJT43" s="61"/>
      <c r="AJU43" s="61"/>
      <c r="AJV43" s="61"/>
      <c r="AJW43" s="61"/>
      <c r="AJX43" s="61"/>
      <c r="AJY43" s="61"/>
      <c r="AJZ43" s="61"/>
      <c r="AKA43" s="61"/>
      <c r="AKB43" s="61"/>
      <c r="AKC43" s="61"/>
      <c r="AKD43" s="61"/>
      <c r="AKE43" s="61"/>
      <c r="AKF43" s="61"/>
      <c r="AKG43" s="61"/>
      <c r="AKH43" s="61"/>
      <c r="AKI43" s="61"/>
      <c r="AKJ43" s="61"/>
      <c r="AKK43" s="61"/>
      <c r="AKL43" s="61"/>
      <c r="AKM43" s="61"/>
      <c r="AKN43" s="61"/>
      <c r="AKO43" s="61"/>
      <c r="AKP43" s="61"/>
      <c r="AKQ43" s="61"/>
      <c r="AKR43" s="61"/>
      <c r="AKS43" s="61"/>
      <c r="AKT43" s="61"/>
      <c r="AKU43" s="61"/>
      <c r="AKV43" s="61"/>
      <c r="AKW43" s="61"/>
      <c r="AKX43" s="61"/>
      <c r="AKY43" s="61"/>
      <c r="AKZ43" s="61"/>
      <c r="ALA43" s="61"/>
      <c r="ALB43" s="61"/>
      <c r="ALC43" s="61"/>
      <c r="ALD43" s="61"/>
      <c r="ALE43" s="61"/>
      <c r="ALF43" s="61"/>
      <c r="ALG43" s="61"/>
      <c r="ALH43" s="61"/>
      <c r="ALI43" s="61"/>
      <c r="ALJ43" s="61"/>
      <c r="ALK43" s="61"/>
      <c r="ALL43" s="61"/>
      <c r="ALM43" s="61"/>
      <c r="ALN43" s="61"/>
      <c r="ALO43" s="61"/>
      <c r="ALP43" s="61"/>
    </row>
    <row r="44" spans="1:1004" x14ac:dyDescent="0.3">
      <c r="A44" s="47" t="s">
        <v>48</v>
      </c>
      <c r="B44" s="49">
        <f t="shared" si="0"/>
        <v>0</v>
      </c>
      <c r="C44" s="84" t="s">
        <v>62</v>
      </c>
      <c r="D44" s="47" t="s">
        <v>48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  <c r="VD44" s="61"/>
      <c r="VE44" s="61"/>
      <c r="VF44" s="61"/>
      <c r="VG44" s="61"/>
      <c r="VH44" s="61"/>
      <c r="VI44" s="61"/>
      <c r="VJ44" s="61"/>
      <c r="VK44" s="61"/>
      <c r="VL44" s="61"/>
      <c r="VM44" s="61"/>
      <c r="VN44" s="61"/>
      <c r="VO44" s="61"/>
      <c r="VP44" s="61"/>
      <c r="VQ44" s="61"/>
      <c r="VR44" s="61"/>
      <c r="VS44" s="61"/>
      <c r="VT44" s="61"/>
      <c r="VU44" s="61"/>
      <c r="VV44" s="61"/>
      <c r="VW44" s="61"/>
      <c r="VX44" s="61"/>
      <c r="VY44" s="61"/>
      <c r="VZ44" s="61"/>
      <c r="WA44" s="61"/>
      <c r="WB44" s="61"/>
      <c r="WC44" s="61"/>
      <c r="WD44" s="61"/>
      <c r="WE44" s="61"/>
      <c r="WF44" s="61"/>
      <c r="WG44" s="61"/>
      <c r="WH44" s="61"/>
      <c r="WI44" s="61"/>
      <c r="WJ44" s="61"/>
      <c r="WK44" s="61"/>
      <c r="WL44" s="61"/>
      <c r="WM44" s="61"/>
      <c r="WN44" s="61"/>
      <c r="WO44" s="61"/>
      <c r="WP44" s="61"/>
      <c r="WQ44" s="61"/>
      <c r="WR44" s="61"/>
      <c r="WS44" s="61"/>
      <c r="WT44" s="61"/>
      <c r="WU44" s="61"/>
      <c r="WV44" s="61"/>
      <c r="WW44" s="61"/>
      <c r="WX44" s="61"/>
      <c r="WY44" s="61"/>
      <c r="WZ44" s="61"/>
      <c r="XA44" s="61"/>
      <c r="XB44" s="61"/>
      <c r="XC44" s="61"/>
      <c r="XD44" s="61"/>
      <c r="XE44" s="61"/>
      <c r="XF44" s="61"/>
      <c r="XG44" s="61"/>
      <c r="XH44" s="61"/>
      <c r="XI44" s="61"/>
      <c r="XJ44" s="61"/>
      <c r="XK44" s="61"/>
      <c r="XL44" s="61"/>
      <c r="XM44" s="61"/>
      <c r="XN44" s="61"/>
      <c r="XO44" s="61"/>
      <c r="XP44" s="61"/>
      <c r="XQ44" s="61"/>
      <c r="XR44" s="61"/>
      <c r="XS44" s="61"/>
      <c r="XT44" s="61"/>
      <c r="XU44" s="61"/>
      <c r="XV44" s="61"/>
      <c r="XW44" s="61"/>
      <c r="XX44" s="61"/>
      <c r="XY44" s="61"/>
      <c r="XZ44" s="61"/>
      <c r="YA44" s="61"/>
      <c r="YB44" s="61"/>
      <c r="YC44" s="61"/>
      <c r="YD44" s="61"/>
      <c r="YE44" s="61"/>
      <c r="YF44" s="61"/>
      <c r="YG44" s="61"/>
      <c r="YH44" s="61"/>
      <c r="YI44" s="61"/>
      <c r="YJ44" s="61"/>
      <c r="YK44" s="61"/>
      <c r="YL44" s="61"/>
      <c r="YM44" s="61"/>
      <c r="YN44" s="61"/>
      <c r="YO44" s="61"/>
      <c r="YP44" s="61"/>
      <c r="YQ44" s="61"/>
      <c r="YR44" s="61"/>
      <c r="YS44" s="61"/>
      <c r="YT44" s="61"/>
      <c r="YU44" s="61"/>
      <c r="YV44" s="61"/>
      <c r="YW44" s="61"/>
      <c r="YX44" s="61"/>
      <c r="YY44" s="61"/>
      <c r="YZ44" s="61"/>
      <c r="ZA44" s="61"/>
      <c r="ZB44" s="61"/>
      <c r="ZC44" s="61"/>
      <c r="ZD44" s="61"/>
      <c r="ZE44" s="61"/>
      <c r="ZF44" s="61"/>
      <c r="ZG44" s="61"/>
      <c r="ZH44" s="61"/>
      <c r="ZI44" s="61"/>
      <c r="ZJ44" s="61"/>
      <c r="ZK44" s="61"/>
      <c r="ZL44" s="61"/>
      <c r="ZM44" s="61"/>
      <c r="ZN44" s="61"/>
      <c r="ZO44" s="61"/>
      <c r="ZP44" s="61"/>
      <c r="ZQ44" s="61"/>
      <c r="ZR44" s="61"/>
      <c r="ZS44" s="61"/>
      <c r="ZT44" s="61"/>
      <c r="ZU44" s="61"/>
      <c r="ZV44" s="61"/>
      <c r="ZW44" s="61"/>
      <c r="ZX44" s="61"/>
      <c r="ZY44" s="61"/>
      <c r="ZZ44" s="61"/>
      <c r="AAA44" s="61"/>
      <c r="AAB44" s="61"/>
      <c r="AAC44" s="61"/>
      <c r="AAD44" s="61"/>
      <c r="AAE44" s="61"/>
      <c r="AAF44" s="61"/>
      <c r="AAG44" s="61"/>
      <c r="AAH44" s="61"/>
      <c r="AAI44" s="61"/>
      <c r="AAJ44" s="61"/>
      <c r="AAK44" s="61"/>
      <c r="AAL44" s="61"/>
      <c r="AAM44" s="61"/>
      <c r="AAN44" s="61"/>
      <c r="AAO44" s="61"/>
      <c r="AAP44" s="61"/>
      <c r="AAQ44" s="61"/>
      <c r="AAR44" s="61"/>
      <c r="AAS44" s="61"/>
      <c r="AAT44" s="61"/>
      <c r="AAU44" s="61"/>
      <c r="AAV44" s="61"/>
      <c r="AAW44" s="61"/>
      <c r="AAX44" s="61"/>
      <c r="AAY44" s="61"/>
      <c r="AAZ44" s="61"/>
      <c r="ABA44" s="61"/>
      <c r="ABB44" s="61"/>
      <c r="ABC44" s="61"/>
      <c r="ABD44" s="61"/>
      <c r="ABE44" s="61"/>
      <c r="ABF44" s="61"/>
      <c r="ABG44" s="61"/>
      <c r="ABH44" s="61"/>
      <c r="ABI44" s="61"/>
      <c r="ABJ44" s="61"/>
      <c r="ABK44" s="61"/>
      <c r="ABL44" s="61"/>
      <c r="ABM44" s="61"/>
      <c r="ABN44" s="61"/>
      <c r="ABO44" s="61"/>
      <c r="ABP44" s="61"/>
      <c r="ABQ44" s="61"/>
      <c r="ABR44" s="61"/>
      <c r="ABS44" s="61"/>
      <c r="ABT44" s="61"/>
      <c r="ABU44" s="61"/>
      <c r="ABV44" s="61"/>
      <c r="ABW44" s="61"/>
      <c r="ABX44" s="61"/>
      <c r="ABY44" s="61"/>
      <c r="ABZ44" s="61"/>
      <c r="ACA44" s="61"/>
      <c r="ACB44" s="61"/>
      <c r="ACC44" s="61"/>
      <c r="ACD44" s="61"/>
      <c r="ACE44" s="61"/>
      <c r="ACF44" s="61"/>
      <c r="ACG44" s="61"/>
      <c r="ACH44" s="61"/>
      <c r="ACI44" s="61"/>
      <c r="ACJ44" s="61"/>
      <c r="ACK44" s="61"/>
      <c r="ACL44" s="61"/>
      <c r="ACM44" s="61"/>
      <c r="ACN44" s="61"/>
      <c r="ACO44" s="61"/>
      <c r="ACP44" s="61"/>
      <c r="ACQ44" s="61"/>
      <c r="ACR44" s="61"/>
      <c r="ACS44" s="61"/>
      <c r="ACT44" s="61"/>
      <c r="ACU44" s="61"/>
      <c r="ACV44" s="61"/>
      <c r="ACW44" s="61"/>
      <c r="ACX44" s="61"/>
      <c r="ACY44" s="61"/>
      <c r="ACZ44" s="61"/>
      <c r="ADA44" s="61"/>
      <c r="ADB44" s="61"/>
      <c r="ADC44" s="61"/>
      <c r="ADD44" s="61"/>
      <c r="ADE44" s="61"/>
      <c r="ADF44" s="61"/>
      <c r="ADG44" s="61"/>
      <c r="ADH44" s="61"/>
      <c r="ADI44" s="61"/>
      <c r="ADJ44" s="61"/>
      <c r="ADK44" s="61"/>
      <c r="ADL44" s="61"/>
      <c r="ADM44" s="61"/>
      <c r="ADN44" s="61"/>
      <c r="ADO44" s="61"/>
      <c r="ADP44" s="61"/>
      <c r="ADQ44" s="61"/>
      <c r="ADR44" s="61"/>
      <c r="ADS44" s="61"/>
      <c r="ADT44" s="61"/>
      <c r="ADU44" s="61"/>
      <c r="ADV44" s="61"/>
      <c r="ADW44" s="61"/>
      <c r="ADX44" s="61"/>
      <c r="ADY44" s="61"/>
      <c r="ADZ44" s="61"/>
      <c r="AEA44" s="61"/>
      <c r="AEB44" s="61"/>
      <c r="AEC44" s="61"/>
      <c r="AED44" s="61"/>
      <c r="AEE44" s="61"/>
      <c r="AEF44" s="61"/>
      <c r="AEG44" s="61"/>
      <c r="AEH44" s="61"/>
      <c r="AEI44" s="61"/>
      <c r="AEJ44" s="61"/>
      <c r="AEK44" s="61"/>
      <c r="AEL44" s="61"/>
      <c r="AEM44" s="61"/>
      <c r="AEN44" s="61"/>
      <c r="AEO44" s="61"/>
      <c r="AEP44" s="61"/>
      <c r="AEQ44" s="61"/>
      <c r="AER44" s="61"/>
      <c r="AES44" s="61"/>
      <c r="AET44" s="61"/>
      <c r="AEU44" s="61"/>
      <c r="AEV44" s="61"/>
      <c r="AEW44" s="61"/>
      <c r="AEX44" s="61"/>
      <c r="AEY44" s="61"/>
      <c r="AEZ44" s="61"/>
      <c r="AFA44" s="61"/>
      <c r="AFB44" s="61"/>
      <c r="AFC44" s="61"/>
      <c r="AFD44" s="61"/>
      <c r="AFE44" s="61"/>
      <c r="AFF44" s="61"/>
      <c r="AFG44" s="61"/>
      <c r="AFH44" s="61"/>
      <c r="AFI44" s="61"/>
      <c r="AFJ44" s="61"/>
      <c r="AFK44" s="61"/>
      <c r="AFL44" s="61"/>
      <c r="AFM44" s="61"/>
      <c r="AFN44" s="61"/>
      <c r="AFO44" s="61"/>
      <c r="AFP44" s="61"/>
      <c r="AFQ44" s="61"/>
      <c r="AFR44" s="61"/>
      <c r="AFS44" s="61"/>
      <c r="AFT44" s="61"/>
      <c r="AFU44" s="61"/>
      <c r="AFV44" s="61"/>
      <c r="AFW44" s="61"/>
      <c r="AFX44" s="61"/>
      <c r="AFY44" s="61"/>
      <c r="AFZ44" s="61"/>
      <c r="AGA44" s="61"/>
      <c r="AGB44" s="61"/>
      <c r="AGC44" s="61"/>
      <c r="AGD44" s="61"/>
      <c r="AGE44" s="61"/>
      <c r="AGF44" s="61"/>
      <c r="AGG44" s="61"/>
      <c r="AGH44" s="61"/>
      <c r="AGI44" s="61"/>
      <c r="AGJ44" s="61"/>
      <c r="AGK44" s="61"/>
      <c r="AGL44" s="61"/>
      <c r="AGM44" s="61"/>
      <c r="AGN44" s="61"/>
      <c r="AGO44" s="61"/>
      <c r="AGP44" s="61"/>
      <c r="AGQ44" s="61"/>
      <c r="AGR44" s="61"/>
      <c r="AGS44" s="61"/>
      <c r="AGT44" s="61"/>
      <c r="AGU44" s="61"/>
      <c r="AGV44" s="61"/>
      <c r="AGW44" s="61"/>
      <c r="AGX44" s="61"/>
      <c r="AGY44" s="61"/>
      <c r="AGZ44" s="61"/>
      <c r="AHA44" s="61"/>
      <c r="AHB44" s="61"/>
      <c r="AHC44" s="61"/>
      <c r="AHD44" s="61"/>
      <c r="AHE44" s="61"/>
      <c r="AHF44" s="61"/>
      <c r="AHG44" s="61"/>
      <c r="AHH44" s="61"/>
      <c r="AHI44" s="61"/>
      <c r="AHJ44" s="61"/>
      <c r="AHK44" s="61"/>
      <c r="AHL44" s="61"/>
      <c r="AHM44" s="61"/>
      <c r="AHN44" s="61"/>
      <c r="AHO44" s="61"/>
      <c r="AHP44" s="61"/>
      <c r="AHQ44" s="61"/>
      <c r="AHR44" s="61"/>
      <c r="AHS44" s="61"/>
      <c r="AHT44" s="61"/>
      <c r="AHU44" s="61"/>
      <c r="AHV44" s="61"/>
      <c r="AHW44" s="61"/>
      <c r="AHX44" s="61"/>
      <c r="AHY44" s="61"/>
      <c r="AHZ44" s="61"/>
      <c r="AIA44" s="61"/>
      <c r="AIB44" s="61"/>
      <c r="AIC44" s="61"/>
      <c r="AID44" s="61"/>
      <c r="AIE44" s="61"/>
      <c r="AIF44" s="61"/>
      <c r="AIG44" s="61"/>
      <c r="AIH44" s="61"/>
      <c r="AII44" s="61"/>
      <c r="AIJ44" s="61"/>
      <c r="AIK44" s="61"/>
      <c r="AIL44" s="61"/>
      <c r="AIM44" s="61"/>
      <c r="AIN44" s="61"/>
      <c r="AIO44" s="61"/>
      <c r="AIP44" s="61"/>
      <c r="AIQ44" s="61"/>
      <c r="AIR44" s="61"/>
      <c r="AIS44" s="61"/>
      <c r="AIT44" s="61"/>
      <c r="AIU44" s="61"/>
      <c r="AIV44" s="61"/>
      <c r="AIW44" s="61"/>
      <c r="AIX44" s="61"/>
      <c r="AIY44" s="61"/>
      <c r="AIZ44" s="61"/>
      <c r="AJA44" s="61"/>
      <c r="AJB44" s="61"/>
      <c r="AJC44" s="61"/>
      <c r="AJD44" s="61"/>
      <c r="AJE44" s="61"/>
      <c r="AJF44" s="61"/>
      <c r="AJG44" s="61"/>
      <c r="AJH44" s="61"/>
      <c r="AJI44" s="61"/>
      <c r="AJJ44" s="61"/>
      <c r="AJK44" s="61"/>
      <c r="AJL44" s="61"/>
      <c r="AJM44" s="61"/>
      <c r="AJN44" s="61"/>
      <c r="AJO44" s="61"/>
      <c r="AJP44" s="61"/>
      <c r="AJQ44" s="61"/>
      <c r="AJR44" s="61"/>
      <c r="AJS44" s="61"/>
      <c r="AJT44" s="61"/>
      <c r="AJU44" s="61"/>
      <c r="AJV44" s="61"/>
      <c r="AJW44" s="61"/>
      <c r="AJX44" s="61"/>
      <c r="AJY44" s="61"/>
      <c r="AJZ44" s="61"/>
      <c r="AKA44" s="61"/>
      <c r="AKB44" s="61"/>
      <c r="AKC44" s="61"/>
      <c r="AKD44" s="61"/>
      <c r="AKE44" s="61"/>
      <c r="AKF44" s="61"/>
      <c r="AKG44" s="61"/>
      <c r="AKH44" s="61"/>
      <c r="AKI44" s="61"/>
      <c r="AKJ44" s="61"/>
      <c r="AKK44" s="61"/>
      <c r="AKL44" s="61"/>
      <c r="AKM44" s="61"/>
      <c r="AKN44" s="61"/>
      <c r="AKO44" s="61"/>
      <c r="AKP44" s="61"/>
      <c r="AKQ44" s="61"/>
      <c r="AKR44" s="61"/>
      <c r="AKS44" s="61"/>
      <c r="AKT44" s="61"/>
      <c r="AKU44" s="61"/>
      <c r="AKV44" s="61"/>
      <c r="AKW44" s="61"/>
      <c r="AKX44" s="61"/>
      <c r="AKY44" s="61"/>
      <c r="AKZ44" s="61"/>
      <c r="ALA44" s="61"/>
      <c r="ALB44" s="61"/>
      <c r="ALC44" s="61"/>
      <c r="ALD44" s="61"/>
      <c r="ALE44" s="61"/>
      <c r="ALF44" s="61"/>
      <c r="ALG44" s="61"/>
      <c r="ALH44" s="61"/>
      <c r="ALI44" s="61"/>
      <c r="ALJ44" s="61"/>
      <c r="ALK44" s="61"/>
      <c r="ALL44" s="61"/>
      <c r="ALM44" s="61"/>
      <c r="ALN44" s="61"/>
      <c r="ALO44" s="61"/>
      <c r="ALP44" s="61"/>
    </row>
    <row r="45" spans="1:1004" x14ac:dyDescent="0.3">
      <c r="A45" s="48" t="s">
        <v>49</v>
      </c>
      <c r="B45" s="49">
        <f t="shared" si="0"/>
        <v>0</v>
      </c>
      <c r="C45" s="84"/>
      <c r="D45" s="48" t="s">
        <v>49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  <c r="VD45" s="61"/>
      <c r="VE45" s="61"/>
      <c r="VF45" s="61"/>
      <c r="VG45" s="61"/>
      <c r="VH45" s="61"/>
      <c r="VI45" s="61"/>
      <c r="VJ45" s="61"/>
      <c r="VK45" s="61"/>
      <c r="VL45" s="61"/>
      <c r="VM45" s="61"/>
      <c r="VN45" s="61"/>
      <c r="VO45" s="61"/>
      <c r="VP45" s="61"/>
      <c r="VQ45" s="61"/>
      <c r="VR45" s="61"/>
      <c r="VS45" s="61"/>
      <c r="VT45" s="61"/>
      <c r="VU45" s="61"/>
      <c r="VV45" s="61"/>
      <c r="VW45" s="61"/>
      <c r="VX45" s="61"/>
      <c r="VY45" s="61"/>
      <c r="VZ45" s="61"/>
      <c r="WA45" s="61"/>
      <c r="WB45" s="61"/>
      <c r="WC45" s="61"/>
      <c r="WD45" s="61"/>
      <c r="WE45" s="61"/>
      <c r="WF45" s="61"/>
      <c r="WG45" s="61"/>
      <c r="WH45" s="61"/>
      <c r="WI45" s="61"/>
      <c r="WJ45" s="61"/>
      <c r="WK45" s="61"/>
      <c r="WL45" s="61"/>
      <c r="WM45" s="61"/>
      <c r="WN45" s="61"/>
      <c r="WO45" s="61"/>
      <c r="WP45" s="61"/>
      <c r="WQ45" s="61"/>
      <c r="WR45" s="61"/>
      <c r="WS45" s="61"/>
      <c r="WT45" s="61"/>
      <c r="WU45" s="61"/>
      <c r="WV45" s="61"/>
      <c r="WW45" s="61"/>
      <c r="WX45" s="61"/>
      <c r="WY45" s="61"/>
      <c r="WZ45" s="61"/>
      <c r="XA45" s="61"/>
      <c r="XB45" s="61"/>
      <c r="XC45" s="61"/>
      <c r="XD45" s="61"/>
      <c r="XE45" s="61"/>
      <c r="XF45" s="61"/>
      <c r="XG45" s="61"/>
      <c r="XH45" s="61"/>
      <c r="XI45" s="61"/>
      <c r="XJ45" s="61"/>
      <c r="XK45" s="61"/>
      <c r="XL45" s="61"/>
      <c r="XM45" s="61"/>
      <c r="XN45" s="61"/>
      <c r="XO45" s="61"/>
      <c r="XP45" s="61"/>
      <c r="XQ45" s="61"/>
      <c r="XR45" s="61"/>
      <c r="XS45" s="61"/>
      <c r="XT45" s="61"/>
      <c r="XU45" s="61"/>
      <c r="XV45" s="61"/>
      <c r="XW45" s="61"/>
      <c r="XX45" s="61"/>
      <c r="XY45" s="61"/>
      <c r="XZ45" s="61"/>
      <c r="YA45" s="61"/>
      <c r="YB45" s="61"/>
      <c r="YC45" s="61"/>
      <c r="YD45" s="61"/>
      <c r="YE45" s="61"/>
      <c r="YF45" s="61"/>
      <c r="YG45" s="61"/>
      <c r="YH45" s="61"/>
      <c r="YI45" s="61"/>
      <c r="YJ45" s="61"/>
      <c r="YK45" s="61"/>
      <c r="YL45" s="61"/>
      <c r="YM45" s="61"/>
      <c r="YN45" s="61"/>
      <c r="YO45" s="61"/>
      <c r="YP45" s="61"/>
      <c r="YQ45" s="61"/>
      <c r="YR45" s="61"/>
      <c r="YS45" s="61"/>
      <c r="YT45" s="61"/>
      <c r="YU45" s="61"/>
      <c r="YV45" s="61"/>
      <c r="YW45" s="61"/>
      <c r="YX45" s="61"/>
      <c r="YY45" s="61"/>
      <c r="YZ45" s="61"/>
      <c r="ZA45" s="61"/>
      <c r="ZB45" s="61"/>
      <c r="ZC45" s="61"/>
      <c r="ZD45" s="61"/>
      <c r="ZE45" s="61"/>
      <c r="ZF45" s="61"/>
      <c r="ZG45" s="61"/>
      <c r="ZH45" s="61"/>
      <c r="ZI45" s="61"/>
      <c r="ZJ45" s="61"/>
      <c r="ZK45" s="61"/>
      <c r="ZL45" s="61"/>
      <c r="ZM45" s="61"/>
      <c r="ZN45" s="61"/>
      <c r="ZO45" s="61"/>
      <c r="ZP45" s="61"/>
      <c r="ZQ45" s="61"/>
      <c r="ZR45" s="61"/>
      <c r="ZS45" s="61"/>
      <c r="ZT45" s="61"/>
      <c r="ZU45" s="61"/>
      <c r="ZV45" s="61"/>
      <c r="ZW45" s="61"/>
      <c r="ZX45" s="61"/>
      <c r="ZY45" s="61"/>
      <c r="ZZ45" s="61"/>
      <c r="AAA45" s="61"/>
      <c r="AAB45" s="61"/>
      <c r="AAC45" s="61"/>
      <c r="AAD45" s="61"/>
      <c r="AAE45" s="61"/>
      <c r="AAF45" s="61"/>
      <c r="AAG45" s="61"/>
      <c r="AAH45" s="61"/>
      <c r="AAI45" s="61"/>
      <c r="AAJ45" s="61"/>
      <c r="AAK45" s="61"/>
      <c r="AAL45" s="61"/>
      <c r="AAM45" s="61"/>
      <c r="AAN45" s="61"/>
      <c r="AAO45" s="61"/>
      <c r="AAP45" s="61"/>
      <c r="AAQ45" s="61"/>
      <c r="AAR45" s="61"/>
      <c r="AAS45" s="61"/>
      <c r="AAT45" s="61"/>
      <c r="AAU45" s="61"/>
      <c r="AAV45" s="61"/>
      <c r="AAW45" s="61"/>
      <c r="AAX45" s="61"/>
      <c r="AAY45" s="61"/>
      <c r="AAZ45" s="61"/>
      <c r="ABA45" s="61"/>
      <c r="ABB45" s="61"/>
      <c r="ABC45" s="61"/>
      <c r="ABD45" s="61"/>
      <c r="ABE45" s="61"/>
      <c r="ABF45" s="61"/>
      <c r="ABG45" s="61"/>
      <c r="ABH45" s="61"/>
      <c r="ABI45" s="61"/>
      <c r="ABJ45" s="61"/>
      <c r="ABK45" s="61"/>
      <c r="ABL45" s="61"/>
      <c r="ABM45" s="61"/>
      <c r="ABN45" s="61"/>
      <c r="ABO45" s="61"/>
      <c r="ABP45" s="61"/>
      <c r="ABQ45" s="61"/>
      <c r="ABR45" s="61"/>
      <c r="ABS45" s="61"/>
      <c r="ABT45" s="61"/>
      <c r="ABU45" s="61"/>
      <c r="ABV45" s="61"/>
      <c r="ABW45" s="61"/>
      <c r="ABX45" s="61"/>
      <c r="ABY45" s="61"/>
      <c r="ABZ45" s="61"/>
      <c r="ACA45" s="61"/>
      <c r="ACB45" s="61"/>
      <c r="ACC45" s="61"/>
      <c r="ACD45" s="61"/>
      <c r="ACE45" s="61"/>
      <c r="ACF45" s="61"/>
      <c r="ACG45" s="61"/>
      <c r="ACH45" s="61"/>
      <c r="ACI45" s="61"/>
      <c r="ACJ45" s="61"/>
      <c r="ACK45" s="61"/>
      <c r="ACL45" s="61"/>
      <c r="ACM45" s="61"/>
      <c r="ACN45" s="61"/>
      <c r="ACO45" s="61"/>
      <c r="ACP45" s="61"/>
      <c r="ACQ45" s="61"/>
      <c r="ACR45" s="61"/>
      <c r="ACS45" s="61"/>
      <c r="ACT45" s="61"/>
      <c r="ACU45" s="61"/>
      <c r="ACV45" s="61"/>
      <c r="ACW45" s="61"/>
      <c r="ACX45" s="61"/>
      <c r="ACY45" s="61"/>
      <c r="ACZ45" s="61"/>
      <c r="ADA45" s="61"/>
      <c r="ADB45" s="61"/>
      <c r="ADC45" s="61"/>
      <c r="ADD45" s="61"/>
      <c r="ADE45" s="61"/>
      <c r="ADF45" s="61"/>
      <c r="ADG45" s="61"/>
      <c r="ADH45" s="61"/>
      <c r="ADI45" s="61"/>
      <c r="ADJ45" s="61"/>
      <c r="ADK45" s="61"/>
      <c r="ADL45" s="61"/>
      <c r="ADM45" s="61"/>
      <c r="ADN45" s="61"/>
      <c r="ADO45" s="61"/>
      <c r="ADP45" s="61"/>
      <c r="ADQ45" s="61"/>
      <c r="ADR45" s="61"/>
      <c r="ADS45" s="61"/>
      <c r="ADT45" s="61"/>
      <c r="ADU45" s="61"/>
      <c r="ADV45" s="61"/>
      <c r="ADW45" s="61"/>
      <c r="ADX45" s="61"/>
      <c r="ADY45" s="61"/>
      <c r="ADZ45" s="61"/>
      <c r="AEA45" s="61"/>
      <c r="AEB45" s="61"/>
      <c r="AEC45" s="61"/>
      <c r="AED45" s="61"/>
      <c r="AEE45" s="61"/>
      <c r="AEF45" s="61"/>
      <c r="AEG45" s="61"/>
      <c r="AEH45" s="61"/>
      <c r="AEI45" s="61"/>
      <c r="AEJ45" s="61"/>
      <c r="AEK45" s="61"/>
      <c r="AEL45" s="61"/>
      <c r="AEM45" s="61"/>
      <c r="AEN45" s="61"/>
      <c r="AEO45" s="61"/>
      <c r="AEP45" s="61"/>
      <c r="AEQ45" s="61"/>
      <c r="AER45" s="61"/>
      <c r="AES45" s="61"/>
      <c r="AET45" s="61"/>
      <c r="AEU45" s="61"/>
      <c r="AEV45" s="61"/>
      <c r="AEW45" s="61"/>
      <c r="AEX45" s="61"/>
      <c r="AEY45" s="61"/>
      <c r="AEZ45" s="61"/>
      <c r="AFA45" s="61"/>
      <c r="AFB45" s="61"/>
      <c r="AFC45" s="61"/>
      <c r="AFD45" s="61"/>
      <c r="AFE45" s="61"/>
      <c r="AFF45" s="61"/>
      <c r="AFG45" s="61"/>
      <c r="AFH45" s="61"/>
      <c r="AFI45" s="61"/>
      <c r="AFJ45" s="61"/>
      <c r="AFK45" s="61"/>
      <c r="AFL45" s="61"/>
      <c r="AFM45" s="61"/>
      <c r="AFN45" s="61"/>
      <c r="AFO45" s="61"/>
      <c r="AFP45" s="61"/>
      <c r="AFQ45" s="61"/>
      <c r="AFR45" s="61"/>
      <c r="AFS45" s="61"/>
      <c r="AFT45" s="61"/>
      <c r="AFU45" s="61"/>
      <c r="AFV45" s="61"/>
      <c r="AFW45" s="61"/>
      <c r="AFX45" s="61"/>
      <c r="AFY45" s="61"/>
      <c r="AFZ45" s="61"/>
      <c r="AGA45" s="61"/>
      <c r="AGB45" s="61"/>
      <c r="AGC45" s="61"/>
      <c r="AGD45" s="61"/>
      <c r="AGE45" s="61"/>
      <c r="AGF45" s="61"/>
      <c r="AGG45" s="61"/>
      <c r="AGH45" s="61"/>
      <c r="AGI45" s="61"/>
      <c r="AGJ45" s="61"/>
      <c r="AGK45" s="61"/>
      <c r="AGL45" s="61"/>
      <c r="AGM45" s="61"/>
      <c r="AGN45" s="61"/>
      <c r="AGO45" s="61"/>
      <c r="AGP45" s="61"/>
      <c r="AGQ45" s="61"/>
      <c r="AGR45" s="61"/>
      <c r="AGS45" s="61"/>
      <c r="AGT45" s="61"/>
      <c r="AGU45" s="61"/>
      <c r="AGV45" s="61"/>
      <c r="AGW45" s="61"/>
      <c r="AGX45" s="61"/>
      <c r="AGY45" s="61"/>
      <c r="AGZ45" s="61"/>
      <c r="AHA45" s="61"/>
      <c r="AHB45" s="61"/>
      <c r="AHC45" s="61"/>
      <c r="AHD45" s="61"/>
      <c r="AHE45" s="61"/>
      <c r="AHF45" s="61"/>
      <c r="AHG45" s="61"/>
      <c r="AHH45" s="61"/>
      <c r="AHI45" s="61"/>
      <c r="AHJ45" s="61"/>
      <c r="AHK45" s="61"/>
      <c r="AHL45" s="61"/>
      <c r="AHM45" s="61"/>
      <c r="AHN45" s="61"/>
      <c r="AHO45" s="61"/>
      <c r="AHP45" s="61"/>
      <c r="AHQ45" s="61"/>
      <c r="AHR45" s="61"/>
      <c r="AHS45" s="61"/>
      <c r="AHT45" s="61"/>
      <c r="AHU45" s="61"/>
      <c r="AHV45" s="61"/>
      <c r="AHW45" s="61"/>
      <c r="AHX45" s="61"/>
      <c r="AHY45" s="61"/>
      <c r="AHZ45" s="61"/>
      <c r="AIA45" s="61"/>
      <c r="AIB45" s="61"/>
      <c r="AIC45" s="61"/>
      <c r="AID45" s="61"/>
      <c r="AIE45" s="61"/>
      <c r="AIF45" s="61"/>
      <c r="AIG45" s="61"/>
      <c r="AIH45" s="61"/>
      <c r="AII45" s="61"/>
      <c r="AIJ45" s="61"/>
      <c r="AIK45" s="61"/>
      <c r="AIL45" s="61"/>
      <c r="AIM45" s="61"/>
      <c r="AIN45" s="61"/>
      <c r="AIO45" s="61"/>
      <c r="AIP45" s="61"/>
      <c r="AIQ45" s="61"/>
      <c r="AIR45" s="61"/>
      <c r="AIS45" s="61"/>
      <c r="AIT45" s="61"/>
      <c r="AIU45" s="61"/>
      <c r="AIV45" s="61"/>
      <c r="AIW45" s="61"/>
      <c r="AIX45" s="61"/>
      <c r="AIY45" s="61"/>
      <c r="AIZ45" s="61"/>
      <c r="AJA45" s="61"/>
      <c r="AJB45" s="61"/>
      <c r="AJC45" s="61"/>
      <c r="AJD45" s="61"/>
      <c r="AJE45" s="61"/>
      <c r="AJF45" s="61"/>
      <c r="AJG45" s="61"/>
      <c r="AJH45" s="61"/>
      <c r="AJI45" s="61"/>
      <c r="AJJ45" s="61"/>
      <c r="AJK45" s="61"/>
      <c r="AJL45" s="61"/>
      <c r="AJM45" s="61"/>
      <c r="AJN45" s="61"/>
      <c r="AJO45" s="61"/>
      <c r="AJP45" s="61"/>
      <c r="AJQ45" s="61"/>
      <c r="AJR45" s="61"/>
      <c r="AJS45" s="61"/>
      <c r="AJT45" s="61"/>
      <c r="AJU45" s="61"/>
      <c r="AJV45" s="61"/>
      <c r="AJW45" s="61"/>
      <c r="AJX45" s="61"/>
      <c r="AJY45" s="61"/>
      <c r="AJZ45" s="61"/>
      <c r="AKA45" s="61"/>
      <c r="AKB45" s="61"/>
      <c r="AKC45" s="61"/>
      <c r="AKD45" s="61"/>
      <c r="AKE45" s="61"/>
      <c r="AKF45" s="61"/>
      <c r="AKG45" s="61"/>
      <c r="AKH45" s="61"/>
      <c r="AKI45" s="61"/>
      <c r="AKJ45" s="61"/>
      <c r="AKK45" s="61"/>
      <c r="AKL45" s="61"/>
      <c r="AKM45" s="61"/>
      <c r="AKN45" s="61"/>
      <c r="AKO45" s="61"/>
      <c r="AKP45" s="61"/>
      <c r="AKQ45" s="61"/>
      <c r="AKR45" s="61"/>
      <c r="AKS45" s="61"/>
      <c r="AKT45" s="61"/>
      <c r="AKU45" s="61"/>
      <c r="AKV45" s="61"/>
      <c r="AKW45" s="61"/>
      <c r="AKX45" s="61"/>
      <c r="AKY45" s="61"/>
      <c r="AKZ45" s="61"/>
      <c r="ALA45" s="61"/>
      <c r="ALB45" s="61"/>
      <c r="ALC45" s="61"/>
      <c r="ALD45" s="61"/>
      <c r="ALE45" s="61"/>
      <c r="ALF45" s="61"/>
      <c r="ALG45" s="61"/>
      <c r="ALH45" s="61"/>
      <c r="ALI45" s="61"/>
      <c r="ALJ45" s="61"/>
      <c r="ALK45" s="61"/>
      <c r="ALL45" s="61"/>
      <c r="ALM45" s="61"/>
      <c r="ALN45" s="61"/>
      <c r="ALO45" s="61"/>
      <c r="ALP45" s="61"/>
    </row>
  </sheetData>
  <sheetProtection algorithmName="SHA-512" hashValue="tAdEbO3771H+QKICGosYONYFBRpH/KpbB6HN1w7tcBE8wXAgyqHda7Mete9F49T/CVMWbQDlkDtRm2UY3yT1gw==" saltValue="nreF4bn+Ey0zYyfzn0WIpQ==" spinCount="100000" sheet="1" objects="1" scenarios="1"/>
  <mergeCells count="26">
    <mergeCell ref="C42:C43"/>
    <mergeCell ref="C44:C45"/>
    <mergeCell ref="C38:C39"/>
    <mergeCell ref="B33:B37"/>
    <mergeCell ref="B28:B32"/>
    <mergeCell ref="A28:A32"/>
    <mergeCell ref="A33:A37"/>
    <mergeCell ref="C40:C41"/>
    <mergeCell ref="C26:C27"/>
    <mergeCell ref="C28:C29"/>
    <mergeCell ref="C30:C31"/>
    <mergeCell ref="C32:C33"/>
    <mergeCell ref="C34:C35"/>
    <mergeCell ref="C36:C37"/>
    <mergeCell ref="C24:C25"/>
    <mergeCell ref="C2:C3"/>
    <mergeCell ref="C4:C5"/>
    <mergeCell ref="C8:C9"/>
    <mergeCell ref="C6:C7"/>
    <mergeCell ref="C10:C11"/>
    <mergeCell ref="C12:C13"/>
    <mergeCell ref="C14:C15"/>
    <mergeCell ref="C16:C17"/>
    <mergeCell ref="C18:C19"/>
    <mergeCell ref="C20:C21"/>
    <mergeCell ref="C22:C23"/>
  </mergeCells>
  <dataValidations count="1">
    <dataValidation type="whole" allowBlank="1" showInputMessage="1" showErrorMessage="1" error="LÜTFEN BİR TAM SAYI YAZINIZ." sqref="E2:ALP45" xr:uid="{00000000-0002-0000-0400-000000000000}">
      <formula1>0</formula1>
      <formula2>100000000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5"/>
  <sheetViews>
    <sheetView topLeftCell="A34" zoomScale="80" zoomScaleNormal="80" workbookViewId="0">
      <selection sqref="A1:J13"/>
    </sheetView>
  </sheetViews>
  <sheetFormatPr defaultRowHeight="18.75" x14ac:dyDescent="0.3"/>
  <cols>
    <col min="2" max="2" width="15.140625" style="46" customWidth="1"/>
    <col min="3" max="3" width="61.42578125" style="44" customWidth="1"/>
    <col min="4" max="4" width="9.85546875" style="45" customWidth="1"/>
  </cols>
  <sheetData>
    <row r="1" spans="1:35" s="50" customFormat="1" x14ac:dyDescent="0.3">
      <c r="B1" s="51" t="s">
        <v>1</v>
      </c>
      <c r="C1" s="52" t="s">
        <v>47</v>
      </c>
      <c r="D1" s="53" t="s">
        <v>64</v>
      </c>
      <c r="E1" s="52">
        <v>1</v>
      </c>
      <c r="F1" s="52">
        <v>2</v>
      </c>
      <c r="G1" s="52">
        <v>3</v>
      </c>
      <c r="H1" s="52">
        <v>4</v>
      </c>
      <c r="I1" s="52">
        <v>5</v>
      </c>
      <c r="J1" s="52">
        <v>6</v>
      </c>
      <c r="K1" s="52">
        <v>7</v>
      </c>
      <c r="L1" s="52">
        <v>8</v>
      </c>
      <c r="M1" s="52">
        <v>9</v>
      </c>
      <c r="N1" s="52">
        <v>10</v>
      </c>
      <c r="O1" s="52">
        <v>11</v>
      </c>
      <c r="P1" s="52">
        <v>12</v>
      </c>
      <c r="Q1" s="52">
        <v>13</v>
      </c>
      <c r="R1" s="52">
        <v>14</v>
      </c>
      <c r="S1" s="52">
        <v>15</v>
      </c>
      <c r="T1" s="52">
        <v>16</v>
      </c>
      <c r="U1" s="52">
        <v>17</v>
      </c>
      <c r="V1" s="52">
        <v>18</v>
      </c>
      <c r="W1" s="52">
        <v>19</v>
      </c>
      <c r="X1" s="52">
        <v>20</v>
      </c>
      <c r="Y1" s="52">
        <v>21</v>
      </c>
      <c r="Z1" s="52">
        <v>22</v>
      </c>
      <c r="AA1" s="52">
        <v>23</v>
      </c>
      <c r="AB1" s="52">
        <v>24</v>
      </c>
      <c r="AC1" s="52">
        <v>25</v>
      </c>
      <c r="AD1" s="52">
        <v>26</v>
      </c>
      <c r="AE1" s="52">
        <v>27</v>
      </c>
      <c r="AF1" s="52">
        <v>28</v>
      </c>
      <c r="AG1" s="52">
        <v>29</v>
      </c>
      <c r="AH1" s="52">
        <v>30</v>
      </c>
      <c r="AI1" s="52">
        <v>31</v>
      </c>
    </row>
    <row r="2" spans="1:35" ht="28.5" customHeight="1" x14ac:dyDescent="0.3">
      <c r="A2" s="47" t="s">
        <v>48</v>
      </c>
      <c r="B2" s="49">
        <f>SUM(D2:CW2)</f>
        <v>12</v>
      </c>
      <c r="C2" s="73" t="s">
        <v>43</v>
      </c>
      <c r="D2" s="47" t="s">
        <v>48</v>
      </c>
      <c r="E2" s="61">
        <v>3</v>
      </c>
      <c r="F2" s="61">
        <v>4</v>
      </c>
      <c r="G2" s="61">
        <v>5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</row>
    <row r="3" spans="1:35" ht="21.75" customHeight="1" x14ac:dyDescent="0.3">
      <c r="A3" s="48" t="s">
        <v>49</v>
      </c>
      <c r="B3" s="49">
        <f t="shared" ref="B3:B45" si="0">SUM(D3:CW3)</f>
        <v>12</v>
      </c>
      <c r="C3" s="73"/>
      <c r="D3" s="48" t="s">
        <v>49</v>
      </c>
      <c r="E3" s="61">
        <v>5</v>
      </c>
      <c r="F3" s="61">
        <v>4</v>
      </c>
      <c r="G3" s="61">
        <v>3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x14ac:dyDescent="0.3">
      <c r="A4" s="47" t="s">
        <v>48</v>
      </c>
      <c r="B4" s="49">
        <f t="shared" si="0"/>
        <v>8</v>
      </c>
      <c r="C4" s="73" t="s">
        <v>44</v>
      </c>
      <c r="D4" s="47" t="s">
        <v>48</v>
      </c>
      <c r="E4" s="61">
        <v>2</v>
      </c>
      <c r="F4" s="61">
        <v>4</v>
      </c>
      <c r="G4" s="61">
        <v>2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</row>
    <row r="5" spans="1:35" x14ac:dyDescent="0.3">
      <c r="A5" s="48" t="s">
        <v>49</v>
      </c>
      <c r="B5" s="49">
        <f t="shared" si="0"/>
        <v>8</v>
      </c>
      <c r="C5" s="73"/>
      <c r="D5" s="48" t="s">
        <v>49</v>
      </c>
      <c r="E5" s="61">
        <v>3</v>
      </c>
      <c r="F5" s="61">
        <v>3</v>
      </c>
      <c r="G5" s="61">
        <v>2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</row>
    <row r="6" spans="1:35" x14ac:dyDescent="0.3">
      <c r="A6" s="47" t="s">
        <v>48</v>
      </c>
      <c r="B6" s="49">
        <f t="shared" si="0"/>
        <v>11</v>
      </c>
      <c r="C6" s="73" t="s">
        <v>45</v>
      </c>
      <c r="D6" s="47" t="s">
        <v>48</v>
      </c>
      <c r="E6" s="61">
        <v>6</v>
      </c>
      <c r="F6" s="61">
        <v>3</v>
      </c>
      <c r="G6" s="61">
        <v>2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</row>
    <row r="7" spans="1:35" x14ac:dyDescent="0.3">
      <c r="A7" s="48" t="s">
        <v>49</v>
      </c>
      <c r="B7" s="49">
        <f t="shared" si="0"/>
        <v>16</v>
      </c>
      <c r="C7" s="73"/>
      <c r="D7" s="48" t="s">
        <v>49</v>
      </c>
      <c r="E7" s="61">
        <v>2</v>
      </c>
      <c r="F7" s="61">
        <v>6</v>
      </c>
      <c r="G7" s="61">
        <v>8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</row>
    <row r="8" spans="1:35" ht="24" customHeight="1" x14ac:dyDescent="0.3">
      <c r="A8" s="47" t="s">
        <v>48</v>
      </c>
      <c r="B8" s="49">
        <f t="shared" si="0"/>
        <v>16</v>
      </c>
      <c r="C8" s="73" t="s">
        <v>46</v>
      </c>
      <c r="D8" s="47" t="s">
        <v>48</v>
      </c>
      <c r="E8" s="61">
        <v>5</v>
      </c>
      <c r="F8" s="61">
        <v>6</v>
      </c>
      <c r="G8" s="61">
        <v>5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1:35" x14ac:dyDescent="0.3">
      <c r="A9" s="48" t="s">
        <v>49</v>
      </c>
      <c r="B9" s="49">
        <f t="shared" si="0"/>
        <v>11</v>
      </c>
      <c r="C9" s="73"/>
      <c r="D9" s="48" t="s">
        <v>49</v>
      </c>
      <c r="E9" s="61">
        <v>4</v>
      </c>
      <c r="F9" s="61">
        <v>5</v>
      </c>
      <c r="G9" s="61">
        <v>2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5" x14ac:dyDescent="0.3">
      <c r="A10" s="47" t="s">
        <v>48</v>
      </c>
      <c r="B10" s="49">
        <f t="shared" si="0"/>
        <v>8</v>
      </c>
      <c r="C10" s="72" t="s">
        <v>50</v>
      </c>
      <c r="D10" s="47" t="s">
        <v>48</v>
      </c>
      <c r="E10" s="61">
        <v>3</v>
      </c>
      <c r="F10" s="61">
        <v>5</v>
      </c>
      <c r="G10" s="61">
        <v>0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</row>
    <row r="11" spans="1:35" x14ac:dyDescent="0.3">
      <c r="A11" s="48" t="s">
        <v>49</v>
      </c>
      <c r="B11" s="49">
        <f t="shared" si="0"/>
        <v>9</v>
      </c>
      <c r="C11" s="72"/>
      <c r="D11" s="48" t="s">
        <v>49</v>
      </c>
      <c r="E11" s="61">
        <v>5</v>
      </c>
      <c r="F11" s="61">
        <v>2</v>
      </c>
      <c r="G11" s="61">
        <v>2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</row>
    <row r="12" spans="1:35" x14ac:dyDescent="0.3">
      <c r="A12" s="47" t="s">
        <v>48</v>
      </c>
      <c r="B12" s="49">
        <f t="shared" si="0"/>
        <v>15</v>
      </c>
      <c r="C12" s="72" t="s">
        <v>51</v>
      </c>
      <c r="D12" s="47" t="s">
        <v>48</v>
      </c>
      <c r="E12" s="61">
        <v>8</v>
      </c>
      <c r="F12" s="61">
        <v>2</v>
      </c>
      <c r="G12" s="61">
        <v>5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</row>
    <row r="13" spans="1:35" x14ac:dyDescent="0.3">
      <c r="A13" s="48" t="s">
        <v>49</v>
      </c>
      <c r="B13" s="49">
        <f t="shared" si="0"/>
        <v>23</v>
      </c>
      <c r="C13" s="72"/>
      <c r="D13" s="48" t="s">
        <v>49</v>
      </c>
      <c r="E13" s="61">
        <v>9</v>
      </c>
      <c r="F13" s="61">
        <v>5</v>
      </c>
      <c r="G13" s="61">
        <v>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</row>
    <row r="14" spans="1:35" x14ac:dyDescent="0.3">
      <c r="A14" s="47" t="s">
        <v>48</v>
      </c>
      <c r="B14" s="49">
        <f t="shared" si="0"/>
        <v>8</v>
      </c>
      <c r="C14" s="72" t="s">
        <v>52</v>
      </c>
      <c r="D14" s="47" t="s">
        <v>48</v>
      </c>
      <c r="E14" s="61"/>
      <c r="F14" s="61">
        <v>8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</row>
    <row r="15" spans="1:35" x14ac:dyDescent="0.3">
      <c r="A15" s="48" t="s">
        <v>49</v>
      </c>
      <c r="B15" s="49">
        <f t="shared" si="0"/>
        <v>0</v>
      </c>
      <c r="C15" s="72"/>
      <c r="D15" s="48" t="s">
        <v>49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</row>
    <row r="16" spans="1:35" x14ac:dyDescent="0.3">
      <c r="A16" s="47" t="s">
        <v>48</v>
      </c>
      <c r="B16" s="49">
        <f t="shared" si="0"/>
        <v>0</v>
      </c>
      <c r="C16" s="72" t="s">
        <v>53</v>
      </c>
      <c r="D16" s="47" t="s">
        <v>48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1:35" x14ac:dyDescent="0.3">
      <c r="A17" s="48" t="s">
        <v>49</v>
      </c>
      <c r="B17" s="49">
        <f t="shared" si="0"/>
        <v>0</v>
      </c>
      <c r="C17" s="72"/>
      <c r="D17" s="48" t="s">
        <v>49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1:35" x14ac:dyDescent="0.3">
      <c r="A18" s="47" t="s">
        <v>48</v>
      </c>
      <c r="B18" s="49">
        <f t="shared" si="0"/>
        <v>0</v>
      </c>
      <c r="C18" s="74" t="s">
        <v>54</v>
      </c>
      <c r="D18" s="47" t="s">
        <v>48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x14ac:dyDescent="0.3">
      <c r="A19" s="48" t="s">
        <v>49</v>
      </c>
      <c r="B19" s="49">
        <f t="shared" si="0"/>
        <v>0</v>
      </c>
      <c r="C19" s="74"/>
      <c r="D19" s="48" t="s">
        <v>49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x14ac:dyDescent="0.3">
      <c r="A20" s="47" t="s">
        <v>48</v>
      </c>
      <c r="B20" s="49">
        <f t="shared" si="0"/>
        <v>0</v>
      </c>
      <c r="C20" s="72" t="s">
        <v>55</v>
      </c>
      <c r="D20" s="47" t="s">
        <v>48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x14ac:dyDescent="0.3">
      <c r="A21" s="48" t="s">
        <v>49</v>
      </c>
      <c r="B21" s="49">
        <f t="shared" si="0"/>
        <v>0</v>
      </c>
      <c r="C21" s="72"/>
      <c r="D21" s="48" t="s">
        <v>49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</row>
    <row r="22" spans="1:35" x14ac:dyDescent="0.3">
      <c r="A22" s="47" t="s">
        <v>48</v>
      </c>
      <c r="B22" s="49">
        <f t="shared" si="0"/>
        <v>0</v>
      </c>
      <c r="C22" s="72" t="s">
        <v>56</v>
      </c>
      <c r="D22" s="47" t="s">
        <v>48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1:35" x14ac:dyDescent="0.3">
      <c r="A23" s="48" t="s">
        <v>49</v>
      </c>
      <c r="B23" s="49">
        <f t="shared" si="0"/>
        <v>0</v>
      </c>
      <c r="C23" s="72"/>
      <c r="D23" s="48" t="s">
        <v>49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1:35" ht="30" customHeight="1" x14ac:dyDescent="0.3">
      <c r="A24" s="47" t="s">
        <v>48</v>
      </c>
      <c r="B24" s="49">
        <f t="shared" si="0"/>
        <v>0</v>
      </c>
      <c r="C24" s="72" t="s">
        <v>57</v>
      </c>
      <c r="D24" s="47" t="s">
        <v>48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35" x14ac:dyDescent="0.3">
      <c r="A25" s="48" t="s">
        <v>49</v>
      </c>
      <c r="B25" s="49">
        <f t="shared" si="0"/>
        <v>0</v>
      </c>
      <c r="C25" s="72"/>
      <c r="D25" s="48" t="s">
        <v>49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x14ac:dyDescent="0.3">
      <c r="A26" s="47" t="s">
        <v>48</v>
      </c>
      <c r="B26" s="49">
        <f t="shared" si="0"/>
        <v>0</v>
      </c>
      <c r="C26" s="72" t="s">
        <v>58</v>
      </c>
      <c r="D26" s="47" t="s">
        <v>48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5" x14ac:dyDescent="0.3">
      <c r="A27" s="48" t="s">
        <v>49</v>
      </c>
      <c r="B27" s="49">
        <f t="shared" si="0"/>
        <v>0</v>
      </c>
      <c r="C27" s="72"/>
      <c r="D27" s="48" t="s">
        <v>49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ht="18.75" customHeight="1" x14ac:dyDescent="0.25">
      <c r="A28" s="75" t="s">
        <v>48</v>
      </c>
      <c r="B28" s="86">
        <f>SUM(E28:AI28,E30:AI30,E32:AI32,E34:AI34,E36:AI36)</f>
        <v>5</v>
      </c>
      <c r="C28" s="72" t="s">
        <v>59</v>
      </c>
      <c r="D28" s="47" t="s">
        <v>48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ht="18.75" customHeight="1" x14ac:dyDescent="0.25">
      <c r="A29" s="76"/>
      <c r="B29" s="87"/>
      <c r="C29" s="72"/>
      <c r="D29" s="48" t="s">
        <v>49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</row>
    <row r="30" spans="1:35" ht="18.75" customHeight="1" x14ac:dyDescent="0.25">
      <c r="A30" s="76"/>
      <c r="B30" s="87"/>
      <c r="C30" s="72" t="s">
        <v>59</v>
      </c>
      <c r="D30" s="47" t="s">
        <v>48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</row>
    <row r="31" spans="1:35" ht="18.75" customHeight="1" x14ac:dyDescent="0.25">
      <c r="A31" s="76"/>
      <c r="B31" s="87"/>
      <c r="C31" s="72"/>
      <c r="D31" s="48" t="s">
        <v>49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</row>
    <row r="32" spans="1:35" ht="18.75" customHeight="1" x14ac:dyDescent="0.25">
      <c r="A32" s="77"/>
      <c r="B32" s="88"/>
      <c r="C32" s="72" t="s">
        <v>59</v>
      </c>
      <c r="D32" s="47" t="s">
        <v>48</v>
      </c>
      <c r="E32" s="61"/>
      <c r="F32" s="61"/>
      <c r="G32" s="61"/>
      <c r="H32" s="61"/>
      <c r="I32" s="61"/>
      <c r="J32" s="61">
        <v>5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</row>
    <row r="33" spans="1:35" ht="18.75" customHeight="1" x14ac:dyDescent="0.25">
      <c r="A33" s="78" t="s">
        <v>49</v>
      </c>
      <c r="B33" s="86">
        <f>SUM(E29:AI29,E31:AI31,E33:AI33,E35:AI35,E37:AI37)</f>
        <v>3</v>
      </c>
      <c r="C33" s="72"/>
      <c r="D33" s="48" t="s">
        <v>49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</row>
    <row r="34" spans="1:35" ht="18.75" customHeight="1" x14ac:dyDescent="0.25">
      <c r="A34" s="79"/>
      <c r="B34" s="87"/>
      <c r="C34" s="72" t="s">
        <v>59</v>
      </c>
      <c r="D34" s="47" t="s">
        <v>48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</row>
    <row r="35" spans="1:35" ht="18.75" customHeight="1" x14ac:dyDescent="0.25">
      <c r="A35" s="79"/>
      <c r="B35" s="87"/>
      <c r="C35" s="72"/>
      <c r="D35" s="48" t="s">
        <v>49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</row>
    <row r="36" spans="1:35" ht="18.75" customHeight="1" x14ac:dyDescent="0.25">
      <c r="A36" s="79"/>
      <c r="B36" s="87"/>
      <c r="C36" s="72" t="s">
        <v>59</v>
      </c>
      <c r="D36" s="47" t="s">
        <v>48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8.75" customHeight="1" x14ac:dyDescent="0.25">
      <c r="A37" s="80"/>
      <c r="B37" s="88"/>
      <c r="C37" s="72"/>
      <c r="D37" s="48" t="s">
        <v>49</v>
      </c>
      <c r="E37" s="61"/>
      <c r="F37" s="61"/>
      <c r="G37" s="61">
        <v>3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</row>
    <row r="38" spans="1:35" x14ac:dyDescent="0.3">
      <c r="A38" s="47" t="s">
        <v>48</v>
      </c>
      <c r="B38" s="49">
        <f t="shared" si="0"/>
        <v>0</v>
      </c>
      <c r="C38" s="85" t="s">
        <v>50</v>
      </c>
      <c r="D38" s="47" t="s">
        <v>48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</row>
    <row r="39" spans="1:35" x14ac:dyDescent="0.3">
      <c r="A39" s="48" t="s">
        <v>49</v>
      </c>
      <c r="B39" s="49">
        <f t="shared" si="0"/>
        <v>0</v>
      </c>
      <c r="C39" s="85"/>
      <c r="D39" s="48" t="s">
        <v>49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</row>
    <row r="40" spans="1:35" x14ac:dyDescent="0.3">
      <c r="A40" s="47" t="s">
        <v>48</v>
      </c>
      <c r="B40" s="49">
        <f t="shared" si="0"/>
        <v>4</v>
      </c>
      <c r="C40" s="81" t="s">
        <v>60</v>
      </c>
      <c r="D40" s="47" t="s">
        <v>48</v>
      </c>
      <c r="E40" s="61"/>
      <c r="F40" s="61"/>
      <c r="G40" s="61">
        <v>4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</row>
    <row r="41" spans="1:35" x14ac:dyDescent="0.3">
      <c r="A41" s="48" t="s">
        <v>49</v>
      </c>
      <c r="B41" s="49">
        <f t="shared" si="0"/>
        <v>4</v>
      </c>
      <c r="C41" s="81"/>
      <c r="D41" s="48" t="s">
        <v>49</v>
      </c>
      <c r="E41" s="61"/>
      <c r="F41" s="61"/>
      <c r="G41" s="61">
        <v>4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</row>
    <row r="42" spans="1:35" x14ac:dyDescent="0.3">
      <c r="A42" s="47" t="s">
        <v>48</v>
      </c>
      <c r="B42" s="49">
        <f t="shared" si="0"/>
        <v>0</v>
      </c>
      <c r="C42" s="84" t="s">
        <v>61</v>
      </c>
      <c r="D42" s="47" t="s">
        <v>48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</row>
    <row r="43" spans="1:35" x14ac:dyDescent="0.3">
      <c r="A43" s="48" t="s">
        <v>49</v>
      </c>
      <c r="B43" s="49">
        <f t="shared" si="0"/>
        <v>0</v>
      </c>
      <c r="C43" s="84"/>
      <c r="D43" s="48" t="s">
        <v>49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</row>
    <row r="44" spans="1:35" x14ac:dyDescent="0.3">
      <c r="A44" s="47" t="s">
        <v>48</v>
      </c>
      <c r="B44" s="49">
        <f t="shared" si="0"/>
        <v>0</v>
      </c>
      <c r="C44" s="84" t="s">
        <v>62</v>
      </c>
      <c r="D44" s="47" t="s">
        <v>48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</row>
    <row r="45" spans="1:35" x14ac:dyDescent="0.3">
      <c r="A45" s="48" t="s">
        <v>49</v>
      </c>
      <c r="B45" s="49">
        <f t="shared" si="0"/>
        <v>0</v>
      </c>
      <c r="C45" s="84"/>
      <c r="D45" s="48" t="s">
        <v>49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</row>
  </sheetData>
  <sheetProtection algorithmName="SHA-512" hashValue="rA6YpIkWk+clFDu7EJxja5eBEbQpF9M0XNXKEM2R9/GuWOehxelfWR4XtLzvZ0pu+1gQIfsk1nNUUKJAFJ4JnQ==" saltValue="cmr5HV8aEWspBg9ncZHUDw==" spinCount="100000" sheet="1" objects="1" scenarios="1"/>
  <mergeCells count="26">
    <mergeCell ref="C38:C39"/>
    <mergeCell ref="C40:C41"/>
    <mergeCell ref="C42:C43"/>
    <mergeCell ref="C44:C45"/>
    <mergeCell ref="C26:C27"/>
    <mergeCell ref="A28:A32"/>
    <mergeCell ref="B28:B32"/>
    <mergeCell ref="C28:C29"/>
    <mergeCell ref="C30:C31"/>
    <mergeCell ref="C32:C33"/>
    <mergeCell ref="A33:A37"/>
    <mergeCell ref="B33:B37"/>
    <mergeCell ref="C34:C35"/>
    <mergeCell ref="C36:C37"/>
    <mergeCell ref="C24:C25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</mergeCells>
  <dataValidations count="1">
    <dataValidation type="whole" allowBlank="1" showInputMessage="1" showErrorMessage="1" error="LÜTFEN BİR TAM SAYI YAZINIZ." sqref="E2:AI45" xr:uid="{00000000-0002-0000-0500-000000000000}">
      <formula1>0</formula1>
      <formula2>100000000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Ventilatör</vt:lpstr>
      <vt:lpstr>SK </vt:lpstr>
      <vt:lpstr>ÜK </vt:lpstr>
      <vt:lpstr>Yıllık Grafik</vt:lpstr>
      <vt:lpstr>Günlük Form  Hasta Bazlı</vt:lpstr>
      <vt:lpstr>Günlük Form Gün Bazlı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2021-10-04T18:14:32Z</dcterms:created>
  <dcterms:modified xsi:type="dcterms:W3CDTF">2021-10-08T19:31:08Z</dcterms:modified>
</cp:coreProperties>
</file>